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170" windowHeight="4170"/>
  </bookViews>
  <sheets>
    <sheet name="Sheet1" sheetId="1" r:id="rId1"/>
    <sheet name="Sheet2"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6" i="1" l="1"/>
  <c r="I86" i="1"/>
  <c r="H86" i="1"/>
  <c r="J76" i="1"/>
  <c r="I76" i="1"/>
  <c r="H76" i="1"/>
  <c r="J54" i="1"/>
  <c r="I54" i="1"/>
  <c r="H54" i="1"/>
</calcChain>
</file>

<file path=xl/sharedStrings.xml><?xml version="1.0" encoding="utf-8"?>
<sst xmlns="http://schemas.openxmlformats.org/spreadsheetml/2006/main" count="98" uniqueCount="74">
  <si>
    <t>დაიღუპა</t>
  </si>
  <si>
    <t>დაშავდა</t>
  </si>
  <si>
    <t>სულ</t>
  </si>
  <si>
    <t>სატრანსპორტო საშუალების მართვა ალკოჰოლური სიმთვრალის მდგომარეობაში</t>
  </si>
  <si>
    <t xml:space="preserve">სატრანსპორტო საშუალების მართვა ნარკოტიკული ან ფსიქოტროპული საშუალებების ზემოქმედების ქვეშ </t>
  </si>
  <si>
    <t xml:space="preserve">მოძრაობის დადგენილი სიჩქარის გადაჭარბება </t>
  </si>
  <si>
    <t xml:space="preserve">შემხვედრი მოძრაობის ზოლში გადასვლა ან გასწრების წესების დარღვევა </t>
  </si>
  <si>
    <t>საგზაო ნიშნის ან მონიშვნის დაუმორჩილებლობა</t>
  </si>
  <si>
    <t xml:space="preserve">მოძრაობის დაწყების მანევრი  </t>
  </si>
  <si>
    <t xml:space="preserve">მოხვევის მანევრი </t>
  </si>
  <si>
    <t xml:space="preserve">მობრუნების მანევრი </t>
  </si>
  <si>
    <t xml:space="preserve">უკუსვლით მოძრაობა </t>
  </si>
  <si>
    <t xml:space="preserve">გზაჯვარედინის გავლის წესების დარღვევა </t>
  </si>
  <si>
    <t>ქ/მ გადასასვლელის გავლის წესების დარღვევა</t>
  </si>
  <si>
    <t xml:space="preserve">მგზავრთა გადაყვანის წესების დარღვევა </t>
  </si>
  <si>
    <t xml:space="preserve">ტვირთის გადაზიდვის წესების დარღვევა </t>
  </si>
  <si>
    <t xml:space="preserve">დისტანციის დაუცველობა </t>
  </si>
  <si>
    <t xml:space="preserve">სატრანსპორტო საშუალების დგომა-გაჩერების წესების დარღვევა </t>
  </si>
  <si>
    <t xml:space="preserve">განლაგების წესის დარღვევა </t>
  </si>
  <si>
    <t xml:space="preserve">რკინიგზის გადასასვლელის გავლის წესის დარღვევა </t>
  </si>
  <si>
    <t xml:space="preserve">მსუბუქი </t>
  </si>
  <si>
    <t xml:space="preserve">სამარშრუტო სატრანსპორტო საშუალება </t>
  </si>
  <si>
    <t xml:space="preserve">სატვირთო </t>
  </si>
  <si>
    <t xml:space="preserve">მოტოციკლი </t>
  </si>
  <si>
    <t>დაუდგენელი</t>
  </si>
  <si>
    <t>საგზაო-სატრანსპორტო შემთხვევების გამომწვევი სავარაუდო მიზეზები</t>
  </si>
  <si>
    <t>სხვა სატრანსპორტო საშუალება</t>
  </si>
  <si>
    <r>
      <t>საგზაო-სატრანსპორტო შემთხვევა</t>
    </r>
    <r>
      <rPr>
        <sz val="11"/>
        <color theme="1"/>
        <rFont val="Sylfaen"/>
        <family val="1"/>
      </rPr>
      <t xml:space="preserve"> მოძრავი სატრანსპორტო საშუალებების მონაწილეობით</t>
    </r>
  </si>
  <si>
    <r>
      <t>საგზაო-სატრანსპორტო შემთხვევა</t>
    </r>
    <r>
      <rPr>
        <sz val="11"/>
        <color theme="1"/>
        <rFont val="Sylfaen"/>
        <family val="1"/>
      </rPr>
      <t xml:space="preserve"> გაჩერებულ სატრანსპორტო საშუალებასთან</t>
    </r>
    <r>
      <rPr>
        <sz val="11"/>
        <color rgb="FF000000"/>
        <rFont val="Sylfaen"/>
        <family val="1"/>
      </rPr>
      <t xml:space="preserve"> </t>
    </r>
  </si>
  <si>
    <r>
      <t>საგზაო-სატრანსპორტო შემთხვევა</t>
    </r>
    <r>
      <rPr>
        <sz val="11"/>
        <color theme="1"/>
        <rFont val="Sylfaen"/>
        <family val="1"/>
      </rPr>
      <t xml:space="preserve"> </t>
    </r>
    <r>
      <rPr>
        <sz val="11"/>
        <color rgb="FF000000"/>
        <rFont val="Sylfaen"/>
        <family val="1"/>
      </rPr>
      <t xml:space="preserve"> და ამობრუნება</t>
    </r>
  </si>
  <si>
    <r>
      <t>საგზაო-სატრანსპორტო შემთხვევა</t>
    </r>
    <r>
      <rPr>
        <sz val="11"/>
        <color theme="1"/>
        <rFont val="Sylfaen"/>
        <family val="1"/>
      </rPr>
      <t xml:space="preserve">/შეჯახება დაბრკოლებაზე  </t>
    </r>
  </si>
  <si>
    <r>
      <t>საგზაო-სატრანსპორტო შემთხვევა/შეჯახება</t>
    </r>
    <r>
      <rPr>
        <sz val="11"/>
        <color theme="1"/>
        <rFont val="Sylfaen"/>
        <family val="1"/>
      </rPr>
      <t xml:space="preserve">  ქვეით მოსიარულეზე</t>
    </r>
  </si>
  <si>
    <r>
      <t>საგზაო-სატრანსპორტო შემთხვევა</t>
    </r>
    <r>
      <rPr>
        <sz val="11"/>
        <color theme="1"/>
        <rFont val="Sylfaen"/>
        <family val="1"/>
      </rPr>
      <t xml:space="preserve"> ველოსიპედისტის მონაწილეობით </t>
    </r>
  </si>
  <si>
    <r>
      <t>საგზაო-სატრანსპორტო შემთხვევა</t>
    </r>
    <r>
      <rPr>
        <sz val="11"/>
        <color theme="1"/>
        <rFont val="Sylfaen"/>
        <family val="1"/>
      </rPr>
      <t xml:space="preserve"> მოტოციკლეტისტის მონაწილეობით</t>
    </r>
  </si>
  <si>
    <r>
      <t xml:space="preserve">საგზაო-სატრანსპორტო შემთხვევა/შეჯახება </t>
    </r>
    <r>
      <rPr>
        <sz val="11"/>
        <color theme="1"/>
        <rFont val="Sylfaen"/>
        <family val="1"/>
      </rPr>
      <t xml:space="preserve">მსხვილფეხა ან წვრილფეხა პირუტყვზე </t>
    </r>
  </si>
  <si>
    <r>
      <t>საგზაო-სატრანსპორტო შემთხვევა</t>
    </r>
    <r>
      <rPr>
        <sz val="11"/>
        <color theme="1"/>
        <rFont val="Sylfaen"/>
        <family val="1"/>
      </rPr>
      <t xml:space="preserve"> სატვირთო სატრანსპორტო საშუალების მონაწილეობით </t>
    </r>
  </si>
  <si>
    <r>
      <t>საგზაო-სატრანსპორტო შემთხვევა</t>
    </r>
    <r>
      <rPr>
        <sz val="11"/>
        <color theme="1"/>
        <rFont val="Sylfaen"/>
        <family val="1"/>
      </rPr>
      <t xml:space="preserve"> სხვა სახის სატრანსპორტო საშუალების/ების მონაწილეობით</t>
    </r>
  </si>
  <si>
    <t xml:space="preserve">სხვა სახის საგზაო მოძრაობის წესის დარღვევა </t>
  </si>
  <si>
    <t xml:space="preserve">სულ </t>
  </si>
  <si>
    <t>61- და მეტი წელი</t>
  </si>
  <si>
    <t>41-60 წელი</t>
  </si>
  <si>
    <t>26-40 წელი</t>
  </si>
  <si>
    <t>17-25 წელი</t>
  </si>
  <si>
    <t>8-16 წელი</t>
  </si>
  <si>
    <t>0-7 წელი</t>
  </si>
  <si>
    <t>ქვეითად მოსიარულე</t>
  </si>
  <si>
    <t>სხვა მონაწილე</t>
  </si>
  <si>
    <t>მამრობითი</t>
  </si>
  <si>
    <t>მდედრობითი</t>
  </si>
  <si>
    <t>ასაკობრივი განაწილება</t>
  </si>
  <si>
    <t>№</t>
  </si>
  <si>
    <r>
      <rPr>
        <b/>
        <sz val="8"/>
        <color rgb="FF000000"/>
        <rFont val="Times New Roman"/>
        <family val="1"/>
        <charset val="204"/>
      </rPr>
      <t>შენიშვნა:</t>
    </r>
    <r>
      <rPr>
        <sz val="8"/>
        <color rgb="FF000000"/>
        <rFont val="Times New Roman"/>
        <family val="1"/>
        <charset val="204"/>
      </rPr>
      <t xml:space="preserve"> საქართველოს ადმინისტრაციულ სამართალდარღვევათა კოდექსის 272-ე მუხლის საფუძველზე, ინდივიდუალური ადმინისტრაციულ-სამართლებრივი აქტი (საჯარიმო ქვითარი/დადგენილება) საჩივრდება ზემდგომ ადმინისტრაციულ ორგანოში/სასამართლოში. საქმის განხილვის დასრულების შემდგომ მიღებული გადაწყვეტილებების საფუძველზე, შესაბამისი ინფორმაციის (საჯარიმო ქვითრის გაუქმება, მუხლის კვალიფიკაციის შეცვლა, ახალი საჯარიმო ქვითრის შედგენა და ა.შ.) ასახვა ხორციელდება სამართალდარღვევათა ერთიან ელექტრონულ ბაზაში, რაც იწვევს მონაცემების განახლებას და ცვლილებას.</t>
    </r>
  </si>
  <si>
    <t>ტიპი</t>
  </si>
  <si>
    <t>შემთხვევის სახე</t>
  </si>
  <si>
    <t>საგზაო-სატრანსპორტო შემთხვევების სახეები</t>
  </si>
  <si>
    <t xml:space="preserve"> შემთხვევების რაოდენობა</t>
  </si>
  <si>
    <t>სავარაუდო მიზეზი</t>
  </si>
  <si>
    <t>შემთხვევების რაოდენობა</t>
  </si>
  <si>
    <t xml:space="preserve">სატრანსპორტო საშუალებების ტიპი              </t>
  </si>
  <si>
    <t>რეგიონი</t>
  </si>
  <si>
    <t>საგზაო-სატრანსპორტო შემთხვევების რაოდენობა
(საქართველოს ადმინისტრაციულ სამართალდარღვევათა კოდექსის მიხედვით)</t>
  </si>
  <si>
    <t>თბილისი</t>
  </si>
  <si>
    <t>აჭარა</t>
  </si>
  <si>
    <t>სამეგრელო-ზემო სვანეთი</t>
  </si>
  <si>
    <t>იმერეთი, რაჭა-ლეჩხუმი და ქვემო სვანეთი</t>
  </si>
  <si>
    <t>შიდა ქართლი</t>
  </si>
  <si>
    <t>ქვემო ქართლი</t>
  </si>
  <si>
    <t>კახეთი</t>
  </si>
  <si>
    <t>სამცხე-ჯავახეთი</t>
  </si>
  <si>
    <t>მცხეთა</t>
  </si>
  <si>
    <t>გურია</t>
  </si>
  <si>
    <t>საქართველოში საგზაო-სატრანსპორტო შემთხვევების რაოდენობა რეგიონული დანაყოფების მიხედვით                                                                                                 (2019 წლის II კვარტალი)</t>
  </si>
  <si>
    <t>შსს საპატრულო პოლიციის დეპარტამენტის  სამოქმედო ტერიტორიაზე საგზაო-სატრანსპორტო შემთხვევების ცალკეული სტატისტიკური მონაცემები  
2019 წლის II კვარტალი</t>
  </si>
  <si>
    <t>საგზაო-სატრანსპორტო შემთხვევების რაოდენობა (სსკ–ის  276-ე მუხლის მიხედვით)</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</si>
</sst>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Sylfaen"/>
      <family val="1"/>
    </font>
    <font>
      <b/>
      <sz val="11"/>
      <color theme="1"/>
      <name val="Sylfaen"/>
      <family val="1"/>
    </font>
    <font>
      <sz val="11"/>
      <color rgb="FF000000"/>
      <name val="Sylfaen"/>
      <family val="1"/>
    </font>
    <font>
      <b/>
      <sz val="11"/>
      <color rgb="FF000000"/>
      <name val="Sylfaen"/>
      <family val="1"/>
    </font>
    <font>
      <b/>
      <sz val="11"/>
      <color theme="1"/>
      <name val="Calibri"/>
      <family val="2"/>
      <scheme val="minor"/>
    </font>
    <font>
      <sz val="11"/>
      <color theme="1"/>
      <name val="Sylfaen"/>
      <family val="1"/>
      <charset val="204"/>
    </font>
    <font>
      <sz val="8"/>
      <color rgb="FF000000"/>
      <name val="Times New Roman"/>
      <family val="1"/>
      <charset val="204"/>
    </font>
    <font>
      <b/>
      <sz val="8"/>
      <color rgb="FF000000"/>
      <name val="Times New Roman"/>
      <family val="1"/>
      <charset val="204"/>
    </font>
    <font>
      <b/>
      <sz val="10"/>
      <color theme="1"/>
      <name val="Calibri"/>
      <family val="2"/>
      <scheme val="minor"/>
    </font>
    <font>
      <b/>
      <sz val="10"/>
      <color theme="1"/>
      <name val="Calibri"/>
      <family val="2"/>
      <charset val="204"/>
      <scheme val="minor"/>
    </font>
    <font>
      <sz val="10"/>
      <color rgb="FF000000"/>
      <name val="Sylfaen"/>
      <family val="1"/>
      <charset val="204"/>
    </font>
    <font>
      <b/>
      <sz val="14"/>
      <color theme="1"/>
      <name val="Sylfae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69">
    <xf numFmtId="0" fontId="0" fillId="0" borderId="0" xfId="0"/>
    <xf numFmtId="0" fontId="0" fillId="0" borderId="0" xfId="0" applyAlignment="1">
      <alignment horizontal="justify" vertical="center"/>
    </xf>
    <xf numFmtId="0" fontId="1" fillId="0" borderId="1" xfId="0" applyFont="1" applyBorder="1" applyAlignment="1">
      <alignment horizontal="center" vertical="center"/>
    </xf>
    <xf numFmtId="0" fontId="1" fillId="0" borderId="0" xfId="0" applyFont="1"/>
    <xf numFmtId="0" fontId="1" fillId="0" borderId="0" xfId="0" applyFont="1" applyAlignment="1">
      <alignment horizontal="justify" vertical="center"/>
    </xf>
    <xf numFmtId="0" fontId="1" fillId="0" borderId="0" xfId="0" applyFont="1" applyFill="1" applyBorder="1" applyAlignment="1">
      <alignment horizontal="center"/>
    </xf>
    <xf numFmtId="0" fontId="1" fillId="0" borderId="0" xfId="0" applyFont="1" applyBorder="1" applyAlignment="1">
      <alignment horizont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Border="1" applyAlignment="1">
      <alignment vertical="center"/>
    </xf>
    <xf numFmtId="0" fontId="1" fillId="0" borderId="0" xfId="0" applyFont="1" applyAlignment="1"/>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9" fillId="0" borderId="5" xfId="0" applyFont="1" applyBorder="1" applyAlignment="1">
      <alignment horizontal="center" vertical="center"/>
    </xf>
    <xf numFmtId="0" fontId="11" fillId="0" borderId="0" xfId="0" applyFont="1" applyFill="1" applyBorder="1" applyAlignment="1">
      <alignment horizontal="center" vertical="center" wrapText="1"/>
    </xf>
    <xf numFmtId="0" fontId="0" fillId="0" borderId="0" xfId="0" applyAlignment="1">
      <alignment horizontal="center" vertical="center"/>
    </xf>
    <xf numFmtId="0" fontId="10" fillId="0" borderId="3" xfId="0" applyFont="1" applyBorder="1" applyAlignment="1">
      <alignment horizontal="left" vertical="center" wrapText="1"/>
    </xf>
    <xf numFmtId="0" fontId="10" fillId="0" borderId="7" xfId="0" applyFont="1" applyBorder="1" applyAlignment="1">
      <alignment horizontal="left" vertical="center" wrapText="1"/>
    </xf>
    <xf numFmtId="0" fontId="10" fillId="0" borderId="2" xfId="0" applyFont="1" applyBorder="1" applyAlignment="1">
      <alignment horizontal="left"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7" fillId="0" borderId="0" xfId="0" applyFont="1" applyFill="1" applyBorder="1" applyAlignment="1">
      <alignment horizontal="center" vertical="top" wrapText="1"/>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1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0" fontId="12" fillId="2" borderId="3"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center" vertical="center" wrapText="1"/>
    </xf>
    <xf numFmtId="0" fontId="7" fillId="0" borderId="0" xfId="0" applyFont="1" applyFill="1" applyBorder="1" applyAlignment="1">
      <alignment horizontal="left" vertical="top" wrapText="1"/>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12" fillId="2" borderId="1" xfId="0" applyFont="1" applyFill="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1" fillId="0" borderId="1" xfId="0" applyFont="1" applyBorder="1" applyAlignment="1">
      <alignment horizontal="left" vertical="center"/>
    </xf>
    <xf numFmtId="0" fontId="4" fillId="0" borderId="1" xfId="0" applyFont="1" applyBorder="1" applyAlignment="1">
      <alignment horizontal="center" vertical="center"/>
    </xf>
    <xf numFmtId="0" fontId="2"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3"/>
  <sheetViews>
    <sheetView tabSelected="1" topLeftCell="A52" workbookViewId="0">
      <selection activeCell="L4" sqref="L4"/>
    </sheetView>
  </sheetViews>
  <sheetFormatPr defaultRowHeight="15" x14ac:dyDescent="0.25"/>
  <cols>
    <col min="1" max="1" width="6.5703125" customWidth="1"/>
    <col min="2" max="2" width="29.85546875" style="1" customWidth="1"/>
    <col min="3" max="7" width="15.7109375" customWidth="1"/>
    <col min="8" max="8" width="17.140625" customWidth="1"/>
    <col min="9" max="10" width="15.7109375" customWidth="1"/>
  </cols>
  <sheetData>
    <row r="1" spans="1:10" ht="58.5" customHeight="1" x14ac:dyDescent="0.25">
      <c r="A1" s="36" t="s">
        <v>71</v>
      </c>
      <c r="B1" s="36"/>
      <c r="C1" s="36"/>
      <c r="D1" s="36"/>
      <c r="E1" s="36"/>
      <c r="F1" s="36"/>
      <c r="G1" s="36"/>
      <c r="H1" s="36"/>
      <c r="I1" s="36"/>
      <c r="J1" s="36"/>
    </row>
    <row r="2" spans="1:10" ht="85.5" customHeight="1" x14ac:dyDescent="0.25">
      <c r="A2" s="33" t="s">
        <v>59</v>
      </c>
      <c r="B2" s="34"/>
      <c r="C2" s="34"/>
      <c r="D2" s="35"/>
      <c r="E2" s="33" t="s">
        <v>73</v>
      </c>
      <c r="F2" s="35"/>
      <c r="G2" s="27" t="s">
        <v>0</v>
      </c>
      <c r="H2" s="27" t="s">
        <v>1</v>
      </c>
      <c r="I2" s="33" t="s">
        <v>60</v>
      </c>
      <c r="J2" s="35"/>
    </row>
    <row r="3" spans="1:10" ht="46.5" customHeight="1" x14ac:dyDescent="0.25">
      <c r="A3" s="30" t="s">
        <v>61</v>
      </c>
      <c r="B3" s="31"/>
      <c r="C3" s="31"/>
      <c r="D3" s="32"/>
      <c r="E3" s="37">
        <v>725</v>
      </c>
      <c r="F3" s="38"/>
      <c r="G3" s="8">
        <v>26</v>
      </c>
      <c r="H3" s="8">
        <v>841</v>
      </c>
      <c r="I3" s="37">
        <v>5788</v>
      </c>
      <c r="J3" s="38"/>
    </row>
    <row r="4" spans="1:10" ht="46.5" customHeight="1" x14ac:dyDescent="0.25">
      <c r="A4" s="30" t="s">
        <v>62</v>
      </c>
      <c r="B4" s="31"/>
      <c r="C4" s="31"/>
      <c r="D4" s="32"/>
      <c r="E4" s="37">
        <v>112</v>
      </c>
      <c r="F4" s="38"/>
      <c r="G4" s="8">
        <v>5</v>
      </c>
      <c r="H4" s="8">
        <v>165</v>
      </c>
      <c r="I4" s="37">
        <v>654</v>
      </c>
      <c r="J4" s="38"/>
    </row>
    <row r="5" spans="1:10" ht="46.5" customHeight="1" x14ac:dyDescent="0.25">
      <c r="A5" s="30" t="s">
        <v>63</v>
      </c>
      <c r="B5" s="31"/>
      <c r="C5" s="31"/>
      <c r="D5" s="32"/>
      <c r="E5" s="37">
        <v>57</v>
      </c>
      <c r="F5" s="38"/>
      <c r="G5" s="8">
        <v>5</v>
      </c>
      <c r="H5" s="8">
        <v>103</v>
      </c>
      <c r="I5" s="37">
        <v>307</v>
      </c>
      <c r="J5" s="38"/>
    </row>
    <row r="6" spans="1:10" ht="46.5" customHeight="1" x14ac:dyDescent="0.25">
      <c r="A6" s="30" t="s">
        <v>64</v>
      </c>
      <c r="B6" s="31"/>
      <c r="C6" s="31"/>
      <c r="D6" s="32"/>
      <c r="E6" s="37">
        <v>150</v>
      </c>
      <c r="F6" s="38"/>
      <c r="G6" s="8">
        <v>19</v>
      </c>
      <c r="H6" s="8">
        <v>203</v>
      </c>
      <c r="I6" s="37">
        <v>714</v>
      </c>
      <c r="J6" s="38"/>
    </row>
    <row r="7" spans="1:10" ht="46.5" customHeight="1" x14ac:dyDescent="0.25">
      <c r="A7" s="30" t="s">
        <v>65</v>
      </c>
      <c r="B7" s="31"/>
      <c r="C7" s="31"/>
      <c r="D7" s="32"/>
      <c r="E7" s="37">
        <v>94</v>
      </c>
      <c r="F7" s="38"/>
      <c r="G7" s="8">
        <v>13</v>
      </c>
      <c r="H7" s="8">
        <v>145</v>
      </c>
      <c r="I7" s="37">
        <v>409</v>
      </c>
      <c r="J7" s="38"/>
    </row>
    <row r="8" spans="1:10" ht="46.5" customHeight="1" x14ac:dyDescent="0.25">
      <c r="A8" s="30" t="s">
        <v>66</v>
      </c>
      <c r="B8" s="31"/>
      <c r="C8" s="31"/>
      <c r="D8" s="32"/>
      <c r="E8" s="37">
        <v>89</v>
      </c>
      <c r="F8" s="38"/>
      <c r="G8" s="8">
        <v>7</v>
      </c>
      <c r="H8" s="8">
        <v>131</v>
      </c>
      <c r="I8" s="37">
        <v>466</v>
      </c>
      <c r="J8" s="38"/>
    </row>
    <row r="9" spans="1:10" ht="46.5" customHeight="1" x14ac:dyDescent="0.25">
      <c r="A9" s="30" t="s">
        <v>67</v>
      </c>
      <c r="B9" s="31"/>
      <c r="C9" s="31"/>
      <c r="D9" s="32"/>
      <c r="E9" s="37">
        <v>90</v>
      </c>
      <c r="F9" s="38"/>
      <c r="G9" s="8">
        <v>14</v>
      </c>
      <c r="H9" s="8">
        <v>133</v>
      </c>
      <c r="I9" s="37">
        <v>288</v>
      </c>
      <c r="J9" s="38"/>
    </row>
    <row r="10" spans="1:10" ht="46.5" customHeight="1" x14ac:dyDescent="0.25">
      <c r="A10" s="30" t="s">
        <v>68</v>
      </c>
      <c r="B10" s="31"/>
      <c r="C10" s="31"/>
      <c r="D10" s="32"/>
      <c r="E10" s="37">
        <v>32</v>
      </c>
      <c r="F10" s="38"/>
      <c r="G10" s="8">
        <v>3</v>
      </c>
      <c r="H10" s="8">
        <v>64</v>
      </c>
      <c r="I10" s="37">
        <v>166</v>
      </c>
      <c r="J10" s="38"/>
    </row>
    <row r="11" spans="1:10" ht="46.5" customHeight="1" x14ac:dyDescent="0.25">
      <c r="A11" s="30" t="s">
        <v>69</v>
      </c>
      <c r="B11" s="31"/>
      <c r="C11" s="31"/>
      <c r="D11" s="32"/>
      <c r="E11" s="37">
        <v>48</v>
      </c>
      <c r="F11" s="38"/>
      <c r="G11" s="8">
        <v>10</v>
      </c>
      <c r="H11" s="8">
        <v>93</v>
      </c>
      <c r="I11" s="37">
        <v>291</v>
      </c>
      <c r="J11" s="38"/>
    </row>
    <row r="12" spans="1:10" ht="46.5" customHeight="1" x14ac:dyDescent="0.25">
      <c r="A12" s="30" t="s">
        <v>70</v>
      </c>
      <c r="B12" s="31"/>
      <c r="C12" s="31"/>
      <c r="D12" s="32"/>
      <c r="E12" s="37">
        <v>30</v>
      </c>
      <c r="F12" s="38"/>
      <c r="G12" s="8">
        <v>6</v>
      </c>
      <c r="H12" s="8">
        <v>51</v>
      </c>
      <c r="I12" s="37">
        <v>92</v>
      </c>
      <c r="J12" s="38"/>
    </row>
    <row r="13" spans="1:10" ht="23.25" customHeight="1" x14ac:dyDescent="0.25">
      <c r="A13" s="42" t="s">
        <v>2</v>
      </c>
      <c r="B13" s="43"/>
      <c r="C13" s="43"/>
      <c r="D13" s="44"/>
      <c r="E13" s="39">
        <v>1427</v>
      </c>
      <c r="F13" s="40"/>
      <c r="G13" s="22">
        <v>108</v>
      </c>
      <c r="H13" s="22">
        <v>1929</v>
      </c>
      <c r="I13" s="39">
        <v>9175</v>
      </c>
      <c r="J13" s="40"/>
    </row>
    <row r="14" spans="1:10" x14ac:dyDescent="0.25">
      <c r="A14" s="28"/>
      <c r="B14" s="28"/>
      <c r="C14" s="28"/>
      <c r="D14" s="28"/>
      <c r="E14" s="28"/>
    </row>
    <row r="15" spans="1:10" x14ac:dyDescent="0.25">
      <c r="A15" s="29"/>
      <c r="B15" s="29"/>
      <c r="C15" s="29"/>
      <c r="D15" s="29"/>
      <c r="E15" s="29"/>
    </row>
    <row r="16" spans="1:10" ht="54.75" customHeight="1" x14ac:dyDescent="0.25">
      <c r="A16" s="41" t="s">
        <v>51</v>
      </c>
      <c r="B16" s="41"/>
      <c r="C16" s="41"/>
      <c r="D16" s="41"/>
      <c r="E16" s="41"/>
      <c r="F16" s="41"/>
      <c r="G16" s="41"/>
      <c r="H16" s="41"/>
      <c r="I16" s="41"/>
      <c r="J16" s="41"/>
    </row>
    <row r="25" spans="1:10" ht="19.5" customHeight="1" x14ac:dyDescent="0.25"/>
    <row r="27" spans="1:10" ht="59.25" customHeight="1" x14ac:dyDescent="0.25">
      <c r="A27" s="45" t="s">
        <v>72</v>
      </c>
      <c r="B27" s="45"/>
      <c r="C27" s="45"/>
      <c r="D27" s="45"/>
      <c r="E27" s="45"/>
      <c r="F27" s="45"/>
      <c r="G27" s="45"/>
      <c r="H27" s="45"/>
      <c r="I27" s="45"/>
      <c r="J27" s="45"/>
    </row>
    <row r="28" spans="1:10" ht="18.75" customHeight="1" x14ac:dyDescent="0.25">
      <c r="A28" s="19"/>
      <c r="B28" s="19"/>
      <c r="C28" s="19"/>
      <c r="D28" s="19"/>
      <c r="E28" s="19"/>
      <c r="F28" s="19"/>
      <c r="G28" s="19"/>
      <c r="H28" s="19"/>
      <c r="I28" s="19"/>
      <c r="J28" s="19"/>
    </row>
    <row r="29" spans="1:10" ht="39.75" customHeight="1" x14ac:dyDescent="0.25">
      <c r="A29" s="23"/>
      <c r="B29" s="47" t="s">
        <v>49</v>
      </c>
      <c r="C29" s="47"/>
      <c r="D29" s="47"/>
      <c r="E29" s="47"/>
      <c r="F29" s="47"/>
      <c r="G29" s="47"/>
      <c r="H29" s="47"/>
      <c r="I29" s="47"/>
      <c r="J29" s="48"/>
    </row>
    <row r="30" spans="1:10" ht="29.25" customHeight="1" x14ac:dyDescent="0.25">
      <c r="A30" s="52"/>
      <c r="B30" s="49"/>
      <c r="C30" s="52" t="s">
        <v>0</v>
      </c>
      <c r="D30" s="52"/>
      <c r="E30" s="52"/>
      <c r="F30" s="52"/>
      <c r="G30" s="52" t="s">
        <v>1</v>
      </c>
      <c r="H30" s="52"/>
      <c r="I30" s="52"/>
      <c r="J30" s="52"/>
    </row>
    <row r="31" spans="1:10" ht="27" customHeight="1" x14ac:dyDescent="0.25">
      <c r="A31" s="52"/>
      <c r="B31" s="49"/>
      <c r="C31" s="39" t="s">
        <v>48</v>
      </c>
      <c r="D31" s="40"/>
      <c r="E31" s="39" t="s">
        <v>47</v>
      </c>
      <c r="F31" s="40"/>
      <c r="G31" s="39" t="s">
        <v>48</v>
      </c>
      <c r="H31" s="40"/>
      <c r="I31" s="39" t="s">
        <v>47</v>
      </c>
      <c r="J31" s="40"/>
    </row>
    <row r="32" spans="1:10" ht="35.25" customHeight="1" x14ac:dyDescent="0.25">
      <c r="A32" s="52"/>
      <c r="B32" s="50"/>
      <c r="C32" s="20" t="s">
        <v>46</v>
      </c>
      <c r="D32" s="20" t="s">
        <v>45</v>
      </c>
      <c r="E32" s="20" t="s">
        <v>46</v>
      </c>
      <c r="F32" s="20" t="s">
        <v>45</v>
      </c>
      <c r="G32" s="20" t="s">
        <v>46</v>
      </c>
      <c r="H32" s="20" t="s">
        <v>45</v>
      </c>
      <c r="I32" s="20" t="s">
        <v>46</v>
      </c>
      <c r="J32" s="20" t="s">
        <v>45</v>
      </c>
    </row>
    <row r="33" spans="1:10" ht="30" customHeight="1" x14ac:dyDescent="0.25">
      <c r="A33" s="21">
        <v>1</v>
      </c>
      <c r="B33" s="2" t="s">
        <v>44</v>
      </c>
      <c r="C33" s="8">
        <v>0</v>
      </c>
      <c r="D33" s="9">
        <v>0</v>
      </c>
      <c r="E33" s="8">
        <v>1</v>
      </c>
      <c r="F33" s="9">
        <v>0</v>
      </c>
      <c r="G33" s="8">
        <v>33</v>
      </c>
      <c r="H33" s="8">
        <v>13</v>
      </c>
      <c r="I33" s="8">
        <v>33</v>
      </c>
      <c r="J33" s="8">
        <v>10</v>
      </c>
    </row>
    <row r="34" spans="1:10" ht="30" customHeight="1" x14ac:dyDescent="0.25">
      <c r="A34" s="21">
        <v>2</v>
      </c>
      <c r="B34" s="2" t="s">
        <v>43</v>
      </c>
      <c r="C34" s="8">
        <v>0</v>
      </c>
      <c r="D34" s="9">
        <v>0</v>
      </c>
      <c r="E34" s="8">
        <v>3</v>
      </c>
      <c r="F34" s="9">
        <v>3</v>
      </c>
      <c r="G34" s="8">
        <v>36</v>
      </c>
      <c r="H34" s="8">
        <v>20</v>
      </c>
      <c r="I34" s="8">
        <v>65</v>
      </c>
      <c r="J34" s="8">
        <v>28</v>
      </c>
    </row>
    <row r="35" spans="1:10" ht="30" customHeight="1" x14ac:dyDescent="0.25">
      <c r="A35" s="21">
        <v>3</v>
      </c>
      <c r="B35" s="2" t="s">
        <v>42</v>
      </c>
      <c r="C35" s="8">
        <v>1</v>
      </c>
      <c r="D35" s="9">
        <v>0</v>
      </c>
      <c r="E35" s="8">
        <v>7</v>
      </c>
      <c r="F35" s="9">
        <v>1</v>
      </c>
      <c r="G35" s="8">
        <v>89</v>
      </c>
      <c r="H35" s="8">
        <v>37</v>
      </c>
      <c r="I35" s="8">
        <v>215</v>
      </c>
      <c r="J35" s="8">
        <v>23</v>
      </c>
    </row>
    <row r="36" spans="1:10" ht="30" customHeight="1" x14ac:dyDescent="0.25">
      <c r="A36" s="21">
        <v>4</v>
      </c>
      <c r="B36" s="2" t="s">
        <v>41</v>
      </c>
      <c r="C36" s="8">
        <v>2</v>
      </c>
      <c r="D36" s="9">
        <v>1</v>
      </c>
      <c r="E36" s="8">
        <v>16</v>
      </c>
      <c r="F36" s="9">
        <v>2</v>
      </c>
      <c r="G36" s="8">
        <v>106</v>
      </c>
      <c r="H36" s="8">
        <v>52</v>
      </c>
      <c r="I36" s="8">
        <v>278</v>
      </c>
      <c r="J36" s="8">
        <v>29</v>
      </c>
    </row>
    <row r="37" spans="1:10" ht="30" customHeight="1" x14ac:dyDescent="0.25">
      <c r="A37" s="21">
        <v>5</v>
      </c>
      <c r="B37" s="2" t="s">
        <v>40</v>
      </c>
      <c r="C37" s="8">
        <v>1</v>
      </c>
      <c r="D37" s="9">
        <v>2</v>
      </c>
      <c r="E37" s="8">
        <v>12</v>
      </c>
      <c r="F37" s="9">
        <v>6</v>
      </c>
      <c r="G37" s="8">
        <v>100</v>
      </c>
      <c r="H37" s="8">
        <v>63</v>
      </c>
      <c r="I37" s="8">
        <v>172</v>
      </c>
      <c r="J37" s="8">
        <v>43</v>
      </c>
    </row>
    <row r="38" spans="1:10" ht="30" customHeight="1" x14ac:dyDescent="0.25">
      <c r="A38" s="21">
        <v>6</v>
      </c>
      <c r="B38" s="2" t="s">
        <v>39</v>
      </c>
      <c r="C38" s="8">
        <v>2</v>
      </c>
      <c r="D38" s="9">
        <v>4</v>
      </c>
      <c r="E38" s="8">
        <v>7</v>
      </c>
      <c r="F38" s="9">
        <v>6</v>
      </c>
      <c r="G38" s="8">
        <v>43</v>
      </c>
      <c r="H38" s="8">
        <v>56</v>
      </c>
      <c r="I38" s="8">
        <v>73</v>
      </c>
      <c r="J38" s="8">
        <v>22</v>
      </c>
    </row>
    <row r="39" spans="1:10" ht="30" customHeight="1" x14ac:dyDescent="0.25">
      <c r="A39" s="21">
        <v>7</v>
      </c>
      <c r="B39" s="2" t="s">
        <v>24</v>
      </c>
      <c r="C39" s="8">
        <v>1</v>
      </c>
      <c r="D39" s="9">
        <v>0</v>
      </c>
      <c r="E39" s="8">
        <v>0</v>
      </c>
      <c r="F39" s="9">
        <v>0</v>
      </c>
      <c r="G39" s="8">
        <v>2</v>
      </c>
      <c r="H39" s="8">
        <v>0</v>
      </c>
      <c r="I39" s="8">
        <v>1</v>
      </c>
      <c r="J39" s="8">
        <v>0</v>
      </c>
    </row>
    <row r="40" spans="1:10" ht="30" customHeight="1" x14ac:dyDescent="0.25">
      <c r="A40" s="63" t="s">
        <v>38</v>
      </c>
      <c r="B40" s="65"/>
      <c r="C40" s="7">
        <v>7</v>
      </c>
      <c r="D40" s="7">
        <v>7</v>
      </c>
      <c r="E40" s="7">
        <v>46</v>
      </c>
      <c r="F40" s="7">
        <v>18</v>
      </c>
      <c r="G40" s="7">
        <v>409</v>
      </c>
      <c r="H40" s="7">
        <v>241</v>
      </c>
      <c r="I40" s="7">
        <v>837</v>
      </c>
      <c r="J40" s="7">
        <v>155</v>
      </c>
    </row>
    <row r="41" spans="1:10" ht="116.25" customHeight="1" x14ac:dyDescent="0.25">
      <c r="A41" s="13"/>
      <c r="B41" s="14"/>
      <c r="C41" s="15"/>
      <c r="D41" s="15"/>
      <c r="E41" s="15"/>
      <c r="F41" s="15"/>
      <c r="G41" s="15"/>
      <c r="H41" s="15"/>
      <c r="I41" s="15"/>
      <c r="J41" s="15"/>
    </row>
    <row r="42" spans="1:10" ht="42" customHeight="1" x14ac:dyDescent="0.25">
      <c r="A42" s="53" t="s">
        <v>54</v>
      </c>
      <c r="B42" s="54"/>
      <c r="C42" s="54"/>
      <c r="D42" s="54"/>
      <c r="E42" s="54"/>
      <c r="F42" s="54"/>
      <c r="G42" s="54"/>
      <c r="H42" s="54"/>
      <c r="I42" s="54"/>
      <c r="J42" s="55"/>
    </row>
    <row r="43" spans="1:10" ht="45" x14ac:dyDescent="0.25">
      <c r="A43" s="25" t="s">
        <v>50</v>
      </c>
      <c r="B43" s="52" t="s">
        <v>53</v>
      </c>
      <c r="C43" s="52"/>
      <c r="D43" s="52"/>
      <c r="E43" s="52"/>
      <c r="F43" s="52"/>
      <c r="G43" s="52"/>
      <c r="H43" s="26" t="s">
        <v>55</v>
      </c>
      <c r="I43" s="25" t="s">
        <v>0</v>
      </c>
      <c r="J43" s="25" t="s">
        <v>1</v>
      </c>
    </row>
    <row r="44" spans="1:10" ht="33.75" customHeight="1" x14ac:dyDescent="0.25">
      <c r="A44" s="2">
        <v>1</v>
      </c>
      <c r="B44" s="51" t="s">
        <v>27</v>
      </c>
      <c r="C44" s="51"/>
      <c r="D44" s="51"/>
      <c r="E44" s="51"/>
      <c r="F44" s="51"/>
      <c r="G44" s="51"/>
      <c r="H44" s="2">
        <v>624</v>
      </c>
      <c r="I44" s="2">
        <v>27</v>
      </c>
      <c r="J44" s="2">
        <v>881</v>
      </c>
    </row>
    <row r="45" spans="1:10" ht="33.75" customHeight="1" x14ac:dyDescent="0.25">
      <c r="A45" s="2">
        <v>2</v>
      </c>
      <c r="B45" s="51" t="s">
        <v>28</v>
      </c>
      <c r="C45" s="51"/>
      <c r="D45" s="51"/>
      <c r="E45" s="51"/>
      <c r="F45" s="51"/>
      <c r="G45" s="51"/>
      <c r="H45" s="2">
        <v>32</v>
      </c>
      <c r="I45" s="2">
        <v>3</v>
      </c>
      <c r="J45" s="2">
        <v>40</v>
      </c>
    </row>
    <row r="46" spans="1:10" ht="33.75" customHeight="1" x14ac:dyDescent="0.25">
      <c r="A46" s="2">
        <v>3</v>
      </c>
      <c r="B46" s="51" t="s">
        <v>29</v>
      </c>
      <c r="C46" s="51"/>
      <c r="D46" s="51"/>
      <c r="E46" s="51"/>
      <c r="F46" s="51"/>
      <c r="G46" s="51"/>
      <c r="H46" s="2">
        <v>67</v>
      </c>
      <c r="I46" s="2">
        <v>6</v>
      </c>
      <c r="J46" s="2">
        <v>121</v>
      </c>
    </row>
    <row r="47" spans="1:10" ht="33.75" customHeight="1" x14ac:dyDescent="0.25">
      <c r="A47" s="2">
        <v>4</v>
      </c>
      <c r="B47" s="51" t="s">
        <v>30</v>
      </c>
      <c r="C47" s="51"/>
      <c r="D47" s="51"/>
      <c r="E47" s="51"/>
      <c r="F47" s="51"/>
      <c r="G47" s="51"/>
      <c r="H47" s="2">
        <v>94</v>
      </c>
      <c r="I47" s="2">
        <v>10</v>
      </c>
      <c r="J47" s="2">
        <v>140</v>
      </c>
    </row>
    <row r="48" spans="1:10" ht="33.75" customHeight="1" x14ac:dyDescent="0.25">
      <c r="A48" s="2">
        <v>5</v>
      </c>
      <c r="B48" s="51" t="s">
        <v>31</v>
      </c>
      <c r="C48" s="51"/>
      <c r="D48" s="51"/>
      <c r="E48" s="51"/>
      <c r="F48" s="51"/>
      <c r="G48" s="51"/>
      <c r="H48" s="2">
        <v>333</v>
      </c>
      <c r="I48" s="2">
        <v>27</v>
      </c>
      <c r="J48" s="2">
        <v>349</v>
      </c>
    </row>
    <row r="49" spans="1:10" ht="33.75" customHeight="1" x14ac:dyDescent="0.25">
      <c r="A49" s="2">
        <v>6</v>
      </c>
      <c r="B49" s="51" t="s">
        <v>32</v>
      </c>
      <c r="C49" s="51"/>
      <c r="D49" s="51"/>
      <c r="E49" s="51"/>
      <c r="F49" s="51"/>
      <c r="G49" s="51"/>
      <c r="H49" s="2">
        <v>10</v>
      </c>
      <c r="I49" s="2">
        <v>2</v>
      </c>
      <c r="J49" s="2">
        <v>8</v>
      </c>
    </row>
    <row r="50" spans="1:10" ht="33.75" customHeight="1" x14ac:dyDescent="0.25">
      <c r="A50" s="2">
        <v>7</v>
      </c>
      <c r="B50" s="51" t="s">
        <v>33</v>
      </c>
      <c r="C50" s="51"/>
      <c r="D50" s="51"/>
      <c r="E50" s="51"/>
      <c r="F50" s="51"/>
      <c r="G50" s="51"/>
      <c r="H50" s="2">
        <v>48</v>
      </c>
      <c r="I50" s="2">
        <v>1</v>
      </c>
      <c r="J50" s="2">
        <v>53</v>
      </c>
    </row>
    <row r="51" spans="1:10" ht="33.75" customHeight="1" x14ac:dyDescent="0.25">
      <c r="A51" s="2">
        <v>8</v>
      </c>
      <c r="B51" s="51" t="s">
        <v>34</v>
      </c>
      <c r="C51" s="51"/>
      <c r="D51" s="51"/>
      <c r="E51" s="51"/>
      <c r="F51" s="51"/>
      <c r="G51" s="51"/>
      <c r="H51" s="2">
        <v>1</v>
      </c>
      <c r="I51" s="2">
        <v>0</v>
      </c>
      <c r="J51" s="2">
        <v>1</v>
      </c>
    </row>
    <row r="52" spans="1:10" ht="33.75" customHeight="1" x14ac:dyDescent="0.25">
      <c r="A52" s="2">
        <v>9</v>
      </c>
      <c r="B52" s="51" t="s">
        <v>35</v>
      </c>
      <c r="C52" s="51"/>
      <c r="D52" s="51"/>
      <c r="E52" s="51"/>
      <c r="F52" s="51"/>
      <c r="G52" s="51"/>
      <c r="H52" s="2">
        <v>12</v>
      </c>
      <c r="I52" s="2">
        <v>1</v>
      </c>
      <c r="J52" s="2">
        <v>13</v>
      </c>
    </row>
    <row r="53" spans="1:10" ht="33.75" customHeight="1" x14ac:dyDescent="0.25">
      <c r="A53" s="2">
        <v>10</v>
      </c>
      <c r="B53" s="51" t="s">
        <v>36</v>
      </c>
      <c r="C53" s="51"/>
      <c r="D53" s="51"/>
      <c r="E53" s="51"/>
      <c r="F53" s="51"/>
      <c r="G53" s="51"/>
      <c r="H53" s="2">
        <v>27</v>
      </c>
      <c r="I53" s="2">
        <v>1</v>
      </c>
      <c r="J53" s="2">
        <v>36</v>
      </c>
    </row>
    <row r="54" spans="1:10" s="24" customFormat="1" ht="33.75" customHeight="1" x14ac:dyDescent="0.25">
      <c r="A54" s="59" t="s">
        <v>2</v>
      </c>
      <c r="B54" s="60"/>
      <c r="C54" s="60"/>
      <c r="D54" s="60"/>
      <c r="E54" s="60"/>
      <c r="F54" s="60"/>
      <c r="G54" s="61"/>
      <c r="H54" s="10">
        <f>SUM(H44:H53)</f>
        <v>1248</v>
      </c>
      <c r="I54" s="10">
        <f t="shared" ref="I54:J54" si="0">SUM(I44:I53)</f>
        <v>78</v>
      </c>
      <c r="J54" s="10">
        <f t="shared" si="0"/>
        <v>1642</v>
      </c>
    </row>
    <row r="55" spans="1:10" ht="123" customHeight="1" x14ac:dyDescent="0.25">
      <c r="A55" s="3"/>
      <c r="B55" s="4"/>
      <c r="C55" s="3"/>
      <c r="D55" s="3"/>
      <c r="E55" s="3"/>
    </row>
    <row r="56" spans="1:10" ht="40.5" customHeight="1" x14ac:dyDescent="0.25">
      <c r="A56" s="62" t="s">
        <v>25</v>
      </c>
      <c r="B56" s="62"/>
      <c r="C56" s="62"/>
      <c r="D56" s="62"/>
      <c r="E56" s="62"/>
      <c r="F56" s="62"/>
      <c r="G56" s="62"/>
      <c r="H56" s="62"/>
      <c r="I56" s="62"/>
      <c r="J56" s="62"/>
    </row>
    <row r="57" spans="1:10" ht="45" x14ac:dyDescent="0.25">
      <c r="A57" s="10" t="s">
        <v>50</v>
      </c>
      <c r="B57" s="63" t="s">
        <v>56</v>
      </c>
      <c r="C57" s="64"/>
      <c r="D57" s="64"/>
      <c r="E57" s="64"/>
      <c r="F57" s="64"/>
      <c r="G57" s="65"/>
      <c r="H57" s="20" t="s">
        <v>55</v>
      </c>
      <c r="I57" s="10" t="s">
        <v>0</v>
      </c>
      <c r="J57" s="10" t="s">
        <v>1</v>
      </c>
    </row>
    <row r="58" spans="1:10" ht="27.75" customHeight="1" x14ac:dyDescent="0.25">
      <c r="A58" s="2">
        <v>1</v>
      </c>
      <c r="B58" s="56" t="s">
        <v>3</v>
      </c>
      <c r="C58" s="56"/>
      <c r="D58" s="56"/>
      <c r="E58" s="56"/>
      <c r="F58" s="56"/>
      <c r="G58" s="56"/>
      <c r="H58" s="2">
        <v>43</v>
      </c>
      <c r="I58" s="2">
        <v>1</v>
      </c>
      <c r="J58" s="2">
        <v>69</v>
      </c>
    </row>
    <row r="59" spans="1:10" ht="27.75" customHeight="1" x14ac:dyDescent="0.25">
      <c r="A59" s="2">
        <v>2</v>
      </c>
      <c r="B59" s="56" t="s">
        <v>4</v>
      </c>
      <c r="C59" s="56"/>
      <c r="D59" s="56"/>
      <c r="E59" s="56"/>
      <c r="F59" s="56"/>
      <c r="G59" s="56"/>
      <c r="H59" s="2">
        <v>1</v>
      </c>
      <c r="I59" s="2">
        <v>0</v>
      </c>
      <c r="J59" s="2">
        <v>1</v>
      </c>
    </row>
    <row r="60" spans="1:10" ht="27.75" customHeight="1" x14ac:dyDescent="0.25">
      <c r="A60" s="2">
        <v>3</v>
      </c>
      <c r="B60" s="56" t="s">
        <v>5</v>
      </c>
      <c r="C60" s="56"/>
      <c r="D60" s="56"/>
      <c r="E60" s="56"/>
      <c r="F60" s="56"/>
      <c r="G60" s="56"/>
      <c r="H60" s="2">
        <v>76</v>
      </c>
      <c r="I60" s="2">
        <v>14</v>
      </c>
      <c r="J60" s="2">
        <v>115</v>
      </c>
    </row>
    <row r="61" spans="1:10" ht="27.75" customHeight="1" x14ac:dyDescent="0.25">
      <c r="A61" s="2">
        <v>4</v>
      </c>
      <c r="B61" s="56" t="s">
        <v>6</v>
      </c>
      <c r="C61" s="56"/>
      <c r="D61" s="56"/>
      <c r="E61" s="56"/>
      <c r="F61" s="56"/>
      <c r="G61" s="56"/>
      <c r="H61" s="2">
        <v>101</v>
      </c>
      <c r="I61" s="2">
        <v>12</v>
      </c>
      <c r="J61" s="2">
        <v>206</v>
      </c>
    </row>
    <row r="62" spans="1:10" ht="27.75" customHeight="1" x14ac:dyDescent="0.25">
      <c r="A62" s="2">
        <v>5</v>
      </c>
      <c r="B62" s="56" t="s">
        <v>7</v>
      </c>
      <c r="C62" s="56"/>
      <c r="D62" s="56"/>
      <c r="E62" s="56"/>
      <c r="F62" s="56"/>
      <c r="G62" s="56"/>
      <c r="H62" s="2">
        <v>35</v>
      </c>
      <c r="I62" s="2">
        <v>2</v>
      </c>
      <c r="J62" s="2">
        <v>42</v>
      </c>
    </row>
    <row r="63" spans="1:10" ht="27.75" customHeight="1" x14ac:dyDescent="0.25">
      <c r="A63" s="2">
        <v>6</v>
      </c>
      <c r="B63" s="56" t="s">
        <v>8</v>
      </c>
      <c r="C63" s="56"/>
      <c r="D63" s="56"/>
      <c r="E63" s="56"/>
      <c r="F63" s="56"/>
      <c r="G63" s="56"/>
      <c r="H63" s="2">
        <v>34</v>
      </c>
      <c r="I63" s="2">
        <v>1</v>
      </c>
      <c r="J63" s="2">
        <v>44</v>
      </c>
    </row>
    <row r="64" spans="1:10" ht="27.75" customHeight="1" x14ac:dyDescent="0.25">
      <c r="A64" s="2">
        <v>7</v>
      </c>
      <c r="B64" s="56" t="s">
        <v>9</v>
      </c>
      <c r="C64" s="56"/>
      <c r="D64" s="56"/>
      <c r="E64" s="56"/>
      <c r="F64" s="56"/>
      <c r="G64" s="56"/>
      <c r="H64" s="2">
        <v>32</v>
      </c>
      <c r="I64" s="2">
        <v>2</v>
      </c>
      <c r="J64" s="2">
        <v>55</v>
      </c>
    </row>
    <row r="65" spans="1:10" ht="27.75" customHeight="1" x14ac:dyDescent="0.25">
      <c r="A65" s="2">
        <v>8</v>
      </c>
      <c r="B65" s="56" t="s">
        <v>10</v>
      </c>
      <c r="C65" s="56"/>
      <c r="D65" s="56"/>
      <c r="E65" s="56"/>
      <c r="F65" s="56"/>
      <c r="G65" s="56"/>
      <c r="H65" s="2">
        <v>4</v>
      </c>
      <c r="I65" s="2">
        <v>0</v>
      </c>
      <c r="J65" s="2">
        <v>6</v>
      </c>
    </row>
    <row r="66" spans="1:10" ht="27.75" customHeight="1" x14ac:dyDescent="0.25">
      <c r="A66" s="2">
        <v>9</v>
      </c>
      <c r="B66" s="56" t="s">
        <v>11</v>
      </c>
      <c r="C66" s="56"/>
      <c r="D66" s="56"/>
      <c r="E66" s="56"/>
      <c r="F66" s="56"/>
      <c r="G66" s="56"/>
      <c r="H66" s="2">
        <v>13</v>
      </c>
      <c r="I66" s="2">
        <v>3</v>
      </c>
      <c r="J66" s="2">
        <v>12</v>
      </c>
    </row>
    <row r="67" spans="1:10" ht="27.75" customHeight="1" x14ac:dyDescent="0.25">
      <c r="A67" s="2">
        <v>10</v>
      </c>
      <c r="B67" s="56" t="s">
        <v>12</v>
      </c>
      <c r="C67" s="56"/>
      <c r="D67" s="56"/>
      <c r="E67" s="56"/>
      <c r="F67" s="56"/>
      <c r="G67" s="56"/>
      <c r="H67" s="2">
        <v>17</v>
      </c>
      <c r="I67" s="2">
        <v>0</v>
      </c>
      <c r="J67" s="2">
        <v>26</v>
      </c>
    </row>
    <row r="68" spans="1:10" ht="27.75" customHeight="1" x14ac:dyDescent="0.25">
      <c r="A68" s="2">
        <v>11</v>
      </c>
      <c r="B68" s="56" t="s">
        <v>13</v>
      </c>
      <c r="C68" s="56"/>
      <c r="D68" s="56"/>
      <c r="E68" s="56"/>
      <c r="F68" s="56"/>
      <c r="G68" s="56"/>
      <c r="H68" s="2">
        <v>39</v>
      </c>
      <c r="I68" s="2">
        <v>2</v>
      </c>
      <c r="J68" s="2">
        <v>40</v>
      </c>
    </row>
    <row r="69" spans="1:10" ht="27.75" customHeight="1" x14ac:dyDescent="0.25">
      <c r="A69" s="2">
        <v>12</v>
      </c>
      <c r="B69" s="56" t="s">
        <v>14</v>
      </c>
      <c r="C69" s="56"/>
      <c r="D69" s="56"/>
      <c r="E69" s="56"/>
      <c r="F69" s="56"/>
      <c r="G69" s="56"/>
      <c r="H69" s="2">
        <v>5</v>
      </c>
      <c r="I69" s="2">
        <v>0</v>
      </c>
      <c r="J69" s="2">
        <v>5</v>
      </c>
    </row>
    <row r="70" spans="1:10" ht="27.75" customHeight="1" x14ac:dyDescent="0.25">
      <c r="A70" s="2">
        <v>13</v>
      </c>
      <c r="B70" s="56" t="s">
        <v>15</v>
      </c>
      <c r="C70" s="56"/>
      <c r="D70" s="56"/>
      <c r="E70" s="56"/>
      <c r="F70" s="56"/>
      <c r="G70" s="56"/>
      <c r="H70" s="2">
        <v>1</v>
      </c>
      <c r="I70" s="2">
        <v>0</v>
      </c>
      <c r="J70" s="2">
        <v>1</v>
      </c>
    </row>
    <row r="71" spans="1:10" ht="27.75" customHeight="1" x14ac:dyDescent="0.25">
      <c r="A71" s="2">
        <v>14</v>
      </c>
      <c r="B71" s="56" t="s">
        <v>16</v>
      </c>
      <c r="C71" s="56"/>
      <c r="D71" s="56"/>
      <c r="E71" s="56"/>
      <c r="F71" s="56"/>
      <c r="G71" s="56"/>
      <c r="H71" s="2">
        <v>43</v>
      </c>
      <c r="I71" s="2">
        <v>2</v>
      </c>
      <c r="J71" s="2">
        <v>56</v>
      </c>
    </row>
    <row r="72" spans="1:10" ht="27.75" customHeight="1" x14ac:dyDescent="0.25">
      <c r="A72" s="2">
        <v>15</v>
      </c>
      <c r="B72" s="56" t="s">
        <v>17</v>
      </c>
      <c r="C72" s="56"/>
      <c r="D72" s="56"/>
      <c r="E72" s="56"/>
      <c r="F72" s="56"/>
      <c r="G72" s="56"/>
      <c r="H72" s="2">
        <v>4</v>
      </c>
      <c r="I72" s="2">
        <v>1</v>
      </c>
      <c r="J72" s="2">
        <v>3</v>
      </c>
    </row>
    <row r="73" spans="1:10" ht="27.75" customHeight="1" x14ac:dyDescent="0.25">
      <c r="A73" s="2">
        <v>16</v>
      </c>
      <c r="B73" s="56" t="s">
        <v>18</v>
      </c>
      <c r="C73" s="56"/>
      <c r="D73" s="56"/>
      <c r="E73" s="56"/>
      <c r="F73" s="56"/>
      <c r="G73" s="56"/>
      <c r="H73" s="2">
        <v>3</v>
      </c>
      <c r="I73" s="2">
        <v>0</v>
      </c>
      <c r="J73" s="2">
        <v>4</v>
      </c>
    </row>
    <row r="74" spans="1:10" ht="27.75" customHeight="1" x14ac:dyDescent="0.25">
      <c r="A74" s="2">
        <v>17</v>
      </c>
      <c r="B74" s="56" t="s">
        <v>19</v>
      </c>
      <c r="C74" s="56"/>
      <c r="D74" s="56"/>
      <c r="E74" s="56"/>
      <c r="F74" s="56"/>
      <c r="G74" s="56"/>
      <c r="H74" s="2">
        <v>0</v>
      </c>
      <c r="I74" s="2">
        <v>0</v>
      </c>
      <c r="J74" s="2">
        <v>0</v>
      </c>
    </row>
    <row r="75" spans="1:10" ht="27.75" customHeight="1" x14ac:dyDescent="0.25">
      <c r="A75" s="2">
        <v>18</v>
      </c>
      <c r="B75" s="56" t="s">
        <v>37</v>
      </c>
      <c r="C75" s="56"/>
      <c r="D75" s="56"/>
      <c r="E75" s="56"/>
      <c r="F75" s="56"/>
      <c r="G75" s="56"/>
      <c r="H75" s="2">
        <v>797</v>
      </c>
      <c r="I75" s="2">
        <v>38</v>
      </c>
      <c r="J75" s="2">
        <v>957</v>
      </c>
    </row>
    <row r="76" spans="1:10" ht="27.75" customHeight="1" x14ac:dyDescent="0.25">
      <c r="A76" s="67" t="s">
        <v>2</v>
      </c>
      <c r="B76" s="67"/>
      <c r="C76" s="67"/>
      <c r="D76" s="67"/>
      <c r="E76" s="67"/>
      <c r="F76" s="67"/>
      <c r="G76" s="67"/>
      <c r="H76" s="10">
        <f>SUM(H58:H75)</f>
        <v>1248</v>
      </c>
      <c r="I76" s="10">
        <f t="shared" ref="I76:J76" si="1">SUM(I58:I75)</f>
        <v>78</v>
      </c>
      <c r="J76" s="10">
        <f t="shared" si="1"/>
        <v>1642</v>
      </c>
    </row>
    <row r="77" spans="1:10" ht="84.75" customHeight="1" x14ac:dyDescent="0.25">
      <c r="A77" s="5"/>
      <c r="B77" s="11"/>
      <c r="C77" s="6"/>
      <c r="D77" s="6"/>
      <c r="E77" s="6"/>
    </row>
    <row r="78" spans="1:10" ht="37.5" customHeight="1" x14ac:dyDescent="0.25">
      <c r="A78" s="62" t="s">
        <v>58</v>
      </c>
      <c r="B78" s="62"/>
      <c r="C78" s="62"/>
      <c r="D78" s="62"/>
      <c r="E78" s="62"/>
      <c r="F78" s="62"/>
      <c r="G78" s="62"/>
      <c r="H78" s="62"/>
      <c r="I78" s="62"/>
      <c r="J78" s="62"/>
    </row>
    <row r="79" spans="1:10" ht="36" customHeight="1" x14ac:dyDescent="0.25">
      <c r="A79" s="10" t="s">
        <v>50</v>
      </c>
      <c r="B79" s="68" t="s">
        <v>52</v>
      </c>
      <c r="C79" s="68"/>
      <c r="D79" s="68"/>
      <c r="E79" s="68"/>
      <c r="F79" s="68"/>
      <c r="G79" s="68"/>
      <c r="H79" s="20" t="s">
        <v>57</v>
      </c>
      <c r="I79" s="10" t="s">
        <v>0</v>
      </c>
      <c r="J79" s="10" t="s">
        <v>1</v>
      </c>
    </row>
    <row r="80" spans="1:10" ht="31.5" customHeight="1" x14ac:dyDescent="0.25">
      <c r="A80" s="2">
        <v>1</v>
      </c>
      <c r="B80" s="66" t="s">
        <v>20</v>
      </c>
      <c r="C80" s="66"/>
      <c r="D80" s="66"/>
      <c r="E80" s="66"/>
      <c r="F80" s="66"/>
      <c r="G80" s="66"/>
      <c r="H80" s="2">
        <v>850</v>
      </c>
      <c r="I80" s="2">
        <v>51</v>
      </c>
      <c r="J80" s="2">
        <v>1160</v>
      </c>
    </row>
    <row r="81" spans="1:10" ht="31.5" customHeight="1" x14ac:dyDescent="0.25">
      <c r="A81" s="2">
        <v>2</v>
      </c>
      <c r="B81" s="56" t="s">
        <v>21</v>
      </c>
      <c r="C81" s="56"/>
      <c r="D81" s="56"/>
      <c r="E81" s="56"/>
      <c r="F81" s="56"/>
      <c r="G81" s="56"/>
      <c r="H81" s="2">
        <v>52</v>
      </c>
      <c r="I81" s="2">
        <v>4</v>
      </c>
      <c r="J81" s="2">
        <v>81</v>
      </c>
    </row>
    <row r="82" spans="1:10" ht="31.5" customHeight="1" x14ac:dyDescent="0.25">
      <c r="A82" s="2">
        <v>3</v>
      </c>
      <c r="B82" s="66" t="s">
        <v>22</v>
      </c>
      <c r="C82" s="66"/>
      <c r="D82" s="66"/>
      <c r="E82" s="66"/>
      <c r="F82" s="66"/>
      <c r="G82" s="66"/>
      <c r="H82" s="2">
        <v>58</v>
      </c>
      <c r="I82" s="2">
        <v>12</v>
      </c>
      <c r="J82" s="2">
        <v>74</v>
      </c>
    </row>
    <row r="83" spans="1:10" ht="31.5" customHeight="1" x14ac:dyDescent="0.25">
      <c r="A83" s="2">
        <v>4</v>
      </c>
      <c r="B83" s="66" t="s">
        <v>23</v>
      </c>
      <c r="C83" s="66"/>
      <c r="D83" s="66"/>
      <c r="E83" s="66"/>
      <c r="F83" s="66"/>
      <c r="G83" s="66"/>
      <c r="H83" s="2">
        <v>58</v>
      </c>
      <c r="I83" s="2">
        <v>3</v>
      </c>
      <c r="J83" s="2">
        <v>65</v>
      </c>
    </row>
    <row r="84" spans="1:10" ht="31.5" customHeight="1" x14ac:dyDescent="0.25">
      <c r="A84" s="2">
        <v>5</v>
      </c>
      <c r="B84" s="56" t="s">
        <v>26</v>
      </c>
      <c r="C84" s="56"/>
      <c r="D84" s="56"/>
      <c r="E84" s="56"/>
      <c r="F84" s="56"/>
      <c r="G84" s="56"/>
      <c r="H84" s="2">
        <v>19</v>
      </c>
      <c r="I84" s="2">
        <v>3</v>
      </c>
      <c r="J84" s="2">
        <v>26</v>
      </c>
    </row>
    <row r="85" spans="1:10" ht="31.5" customHeight="1" x14ac:dyDescent="0.25">
      <c r="A85" s="2">
        <v>6</v>
      </c>
      <c r="B85" s="66" t="s">
        <v>24</v>
      </c>
      <c r="C85" s="66"/>
      <c r="D85" s="66"/>
      <c r="E85" s="66"/>
      <c r="F85" s="66"/>
      <c r="G85" s="66"/>
      <c r="H85" s="2">
        <v>211</v>
      </c>
      <c r="I85" s="2">
        <v>5</v>
      </c>
      <c r="J85" s="2">
        <v>236</v>
      </c>
    </row>
    <row r="86" spans="1:10" ht="31.5" customHeight="1" x14ac:dyDescent="0.25">
      <c r="A86" s="67" t="s">
        <v>2</v>
      </c>
      <c r="B86" s="67"/>
      <c r="C86" s="67"/>
      <c r="D86" s="67"/>
      <c r="E86" s="67"/>
      <c r="F86" s="67"/>
      <c r="G86" s="67"/>
      <c r="H86" s="10">
        <f>SUM(H80:H85)</f>
        <v>1248</v>
      </c>
      <c r="I86" s="10">
        <f t="shared" ref="I86:J86" si="2">SUM(I80:I85)</f>
        <v>78</v>
      </c>
      <c r="J86" s="10">
        <f t="shared" si="2"/>
        <v>1642</v>
      </c>
    </row>
    <row r="87" spans="1:10" x14ac:dyDescent="0.25">
      <c r="A87" s="5"/>
      <c r="B87" s="11"/>
      <c r="C87" s="6"/>
      <c r="D87" s="6"/>
      <c r="E87" s="6"/>
    </row>
    <row r="88" spans="1:10" ht="49.5" customHeight="1" x14ac:dyDescent="0.25">
      <c r="A88" s="3"/>
      <c r="B88" s="58" t="s">
        <v>51</v>
      </c>
      <c r="C88" s="58"/>
      <c r="D88" s="58"/>
      <c r="E88" s="58"/>
      <c r="F88" s="58"/>
      <c r="G88" s="58"/>
      <c r="H88" s="58"/>
      <c r="I88" s="58"/>
      <c r="J88" s="58"/>
    </row>
    <row r="89" spans="1:10" x14ac:dyDescent="0.25">
      <c r="A89" s="3"/>
      <c r="B89" s="12"/>
      <c r="C89" s="3"/>
      <c r="D89" s="3"/>
      <c r="E89" s="3"/>
    </row>
    <row r="91" spans="1:10" x14ac:dyDescent="0.25">
      <c r="B91" s="46"/>
      <c r="C91" s="46"/>
      <c r="D91" s="46"/>
      <c r="E91" s="46"/>
      <c r="F91" s="46"/>
      <c r="G91" s="46"/>
      <c r="H91" s="46"/>
      <c r="I91" s="46"/>
      <c r="J91" s="46"/>
    </row>
    <row r="92" spans="1:10" ht="15" customHeight="1" x14ac:dyDescent="0.25">
      <c r="B92" s="16"/>
      <c r="C92" s="46"/>
      <c r="D92" s="46"/>
      <c r="E92" s="46"/>
      <c r="F92" s="46"/>
      <c r="G92" s="46"/>
      <c r="H92" s="46"/>
      <c r="I92" s="46"/>
      <c r="J92" s="46"/>
    </row>
    <row r="93" spans="1:10" ht="15" customHeight="1" x14ac:dyDescent="0.25">
      <c r="B93" s="16"/>
      <c r="C93" s="46"/>
      <c r="D93" s="46"/>
      <c r="E93" s="46"/>
      <c r="F93" s="46"/>
      <c r="G93" s="46"/>
      <c r="H93" s="46"/>
      <c r="I93" s="46"/>
      <c r="J93" s="46"/>
    </row>
    <row r="94" spans="1:10" ht="15" customHeight="1" x14ac:dyDescent="0.25">
      <c r="B94" s="16"/>
      <c r="C94" s="57"/>
      <c r="D94" s="57"/>
      <c r="E94" s="57"/>
      <c r="F94" s="57"/>
      <c r="G94" s="57"/>
      <c r="H94" s="57"/>
      <c r="I94" s="57"/>
      <c r="J94" s="57"/>
    </row>
    <row r="95" spans="1:10" x14ac:dyDescent="0.25">
      <c r="B95" s="16"/>
      <c r="C95" s="17"/>
      <c r="D95" s="17"/>
      <c r="E95" s="17"/>
      <c r="F95" s="17"/>
      <c r="G95" s="17"/>
      <c r="H95" s="17"/>
      <c r="I95" s="17"/>
      <c r="J95" s="17"/>
    </row>
    <row r="96" spans="1:10" x14ac:dyDescent="0.25">
      <c r="B96" s="16"/>
      <c r="C96" s="17"/>
      <c r="D96" s="18"/>
      <c r="E96" s="17"/>
      <c r="F96" s="18"/>
      <c r="G96" s="17"/>
      <c r="H96" s="17"/>
      <c r="I96" s="17"/>
      <c r="J96" s="17"/>
    </row>
    <row r="97" spans="2:10" x14ac:dyDescent="0.25">
      <c r="B97" s="16"/>
      <c r="C97" s="17"/>
      <c r="D97" s="18"/>
      <c r="E97" s="17"/>
      <c r="F97" s="18"/>
      <c r="G97" s="17"/>
      <c r="H97" s="17"/>
      <c r="I97" s="17"/>
      <c r="J97" s="17"/>
    </row>
    <row r="98" spans="2:10" x14ac:dyDescent="0.25">
      <c r="B98" s="16"/>
      <c r="C98" s="17"/>
      <c r="D98" s="18"/>
      <c r="E98" s="17"/>
      <c r="F98" s="18"/>
      <c r="G98" s="17"/>
      <c r="H98" s="17"/>
      <c r="I98" s="17"/>
      <c r="J98" s="17"/>
    </row>
    <row r="99" spans="2:10" x14ac:dyDescent="0.25">
      <c r="B99" s="16"/>
      <c r="C99" s="17"/>
      <c r="D99" s="18"/>
      <c r="E99" s="17"/>
      <c r="F99" s="18"/>
      <c r="G99" s="17"/>
      <c r="H99" s="17"/>
      <c r="I99" s="17"/>
      <c r="J99" s="17"/>
    </row>
    <row r="100" spans="2:10" x14ac:dyDescent="0.25">
      <c r="B100" s="16"/>
      <c r="C100" s="17"/>
      <c r="D100" s="18"/>
      <c r="E100" s="17"/>
      <c r="F100" s="18"/>
      <c r="G100" s="17"/>
      <c r="H100" s="17"/>
      <c r="I100" s="17"/>
      <c r="J100" s="17"/>
    </row>
    <row r="101" spans="2:10" x14ac:dyDescent="0.25">
      <c r="B101" s="16"/>
      <c r="C101" s="17"/>
      <c r="D101" s="18"/>
      <c r="E101" s="17"/>
      <c r="F101" s="18"/>
      <c r="G101" s="17"/>
      <c r="H101" s="17"/>
      <c r="I101" s="17"/>
      <c r="J101" s="17"/>
    </row>
    <row r="102" spans="2:10" x14ac:dyDescent="0.25">
      <c r="B102" s="16"/>
      <c r="C102" s="17"/>
      <c r="D102" s="18"/>
      <c r="E102" s="17"/>
      <c r="F102" s="18"/>
      <c r="G102" s="17"/>
      <c r="H102" s="17"/>
      <c r="I102" s="17"/>
      <c r="J102" s="17"/>
    </row>
    <row r="103" spans="2:10" x14ac:dyDescent="0.25">
      <c r="B103" s="14"/>
      <c r="C103" s="15"/>
      <c r="D103" s="15"/>
      <c r="E103" s="15"/>
      <c r="F103" s="15"/>
      <c r="G103" s="15"/>
      <c r="H103" s="15"/>
      <c r="I103" s="15"/>
      <c r="J103" s="15"/>
    </row>
  </sheetData>
  <mergeCells count="102">
    <mergeCell ref="B84:G84"/>
    <mergeCell ref="B85:G85"/>
    <mergeCell ref="A86:G86"/>
    <mergeCell ref="A40:B40"/>
    <mergeCell ref="B79:G79"/>
    <mergeCell ref="B80:G80"/>
    <mergeCell ref="B81:G81"/>
    <mergeCell ref="B82:G82"/>
    <mergeCell ref="B83:G83"/>
    <mergeCell ref="B74:G74"/>
    <mergeCell ref="B75:G75"/>
    <mergeCell ref="A76:G76"/>
    <mergeCell ref="A78:J78"/>
    <mergeCell ref="B69:G69"/>
    <mergeCell ref="B70:G70"/>
    <mergeCell ref="B71:G71"/>
    <mergeCell ref="C94:D94"/>
    <mergeCell ref="E94:F94"/>
    <mergeCell ref="G94:H94"/>
    <mergeCell ref="I94:J94"/>
    <mergeCell ref="A30:A32"/>
    <mergeCell ref="B88:J88"/>
    <mergeCell ref="C92:F92"/>
    <mergeCell ref="G92:J92"/>
    <mergeCell ref="B91:J91"/>
    <mergeCell ref="C30:F30"/>
    <mergeCell ref="G30:J30"/>
    <mergeCell ref="C31:D31"/>
    <mergeCell ref="E31:F31"/>
    <mergeCell ref="G31:H31"/>
    <mergeCell ref="A54:G54"/>
    <mergeCell ref="A56:J56"/>
    <mergeCell ref="B57:G57"/>
    <mergeCell ref="B58:G58"/>
    <mergeCell ref="B49:G49"/>
    <mergeCell ref="B50:G50"/>
    <mergeCell ref="B51:G51"/>
    <mergeCell ref="B52:G52"/>
    <mergeCell ref="B67:G67"/>
    <mergeCell ref="B68:G68"/>
    <mergeCell ref="A27:J27"/>
    <mergeCell ref="C93:F93"/>
    <mergeCell ref="G93:J93"/>
    <mergeCell ref="B29:J29"/>
    <mergeCell ref="I31:J31"/>
    <mergeCell ref="B30:B32"/>
    <mergeCell ref="B44:G44"/>
    <mergeCell ref="B43:G43"/>
    <mergeCell ref="A42:J42"/>
    <mergeCell ref="B45:G45"/>
    <mergeCell ref="B46:G46"/>
    <mergeCell ref="B47:G47"/>
    <mergeCell ref="B48:G48"/>
    <mergeCell ref="B53:G53"/>
    <mergeCell ref="B59:G59"/>
    <mergeCell ref="B60:G60"/>
    <mergeCell ref="B61:G61"/>
    <mergeCell ref="B62:G62"/>
    <mergeCell ref="B63:G63"/>
    <mergeCell ref="B72:G72"/>
    <mergeCell ref="B73:G73"/>
    <mergeCell ref="B64:G64"/>
    <mergeCell ref="B65:G65"/>
    <mergeCell ref="B66:G66"/>
    <mergeCell ref="E12:F12"/>
    <mergeCell ref="E13:F13"/>
    <mergeCell ref="E11:F11"/>
    <mergeCell ref="A16:J16"/>
    <mergeCell ref="A13:D13"/>
    <mergeCell ref="A11:D11"/>
    <mergeCell ref="A12:D12"/>
    <mergeCell ref="E7:F7"/>
    <mergeCell ref="E8:F8"/>
    <mergeCell ref="E9:F9"/>
    <mergeCell ref="E10:F10"/>
    <mergeCell ref="I7:J7"/>
    <mergeCell ref="I8:J8"/>
    <mergeCell ref="I9:J9"/>
    <mergeCell ref="I10:J10"/>
    <mergeCell ref="I11:J11"/>
    <mergeCell ref="I12:J12"/>
    <mergeCell ref="I13:J13"/>
    <mergeCell ref="A6:D6"/>
    <mergeCell ref="A7:D7"/>
    <mergeCell ref="A8:D8"/>
    <mergeCell ref="A9:D9"/>
    <mergeCell ref="A10:D10"/>
    <mergeCell ref="A2:D2"/>
    <mergeCell ref="A1:J1"/>
    <mergeCell ref="A3:D3"/>
    <mergeCell ref="A4:D4"/>
    <mergeCell ref="A5:D5"/>
    <mergeCell ref="E2:F2"/>
    <mergeCell ref="E3:F3"/>
    <mergeCell ref="E4:F4"/>
    <mergeCell ref="E5:F5"/>
    <mergeCell ref="E6:F6"/>
    <mergeCell ref="I2:J2"/>
    <mergeCell ref="I3:J3"/>
    <mergeCell ref="I4:J4"/>
    <mergeCell ref="I5:J5"/>
    <mergeCell ref="I6:J6"/>
  </mergeCells>
  <pageMargins left="0.25" right="0.25" top="0.25" bottom="0.25" header="0.3" footer="0.3"/>
  <pageSetup paperSize="9"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marine lacabidze</dc:creator>
  <cp:lastModifiedBy>khatuna qveladze</cp:lastModifiedBy>
  <cp:lastPrinted>2019-07-22T10:01:15Z</cp:lastPrinted>
  <dcterms:created xsi:type="dcterms:W3CDTF">2019-04-23T08:52:36Z</dcterms:created>
  <dcterms:modified xsi:type="dcterms:W3CDTF">2019-07-22T10:01:33Z</dcterms:modified>
</cp:coreProperties>
</file>