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D:\Users\mebonia-me\Desktop\პროაქტიული\ასატვირთი\"/>
    </mc:Choice>
  </mc:AlternateContent>
  <bookViews>
    <workbookView xWindow="240" yWindow="150" windowWidth="18195" windowHeight="7740"/>
  </bookViews>
  <sheets>
    <sheet name="Sheet2" sheetId="2" r:id="rId1"/>
  </sheets>
  <calcPr calcId="145621"/>
  <pivotCaches>
    <pivotCache cacheId="1" r:id="rId2"/>
  </pivotCaches>
</workbook>
</file>

<file path=xl/sharedStrings.xml><?xml version="1.0" encoding="utf-8"?>
<sst xmlns="http://schemas.openxmlformats.org/spreadsheetml/2006/main" count="19" uniqueCount="19">
  <si>
    <t>რეგიონი</t>
  </si>
  <si>
    <t>აჭარა</t>
  </si>
  <si>
    <t>თბილისი</t>
  </si>
  <si>
    <t>იმერეთი</t>
  </si>
  <si>
    <t>სამეგრელო–ზემო სვანეთი</t>
  </si>
  <si>
    <t>გურია</t>
  </si>
  <si>
    <t>კახეთი</t>
  </si>
  <si>
    <t>მცხეთა–მთიანეთი</t>
  </si>
  <si>
    <t>რაჭა–ლეჩხუმი</t>
  </si>
  <si>
    <t>სამცხე–ჯავახეთი</t>
  </si>
  <si>
    <t>ქვემო ქართლი</t>
  </si>
  <si>
    <t>შიდა ქართლი</t>
  </si>
  <si>
    <t xml:space="preserve"> რაოდენობა</t>
  </si>
  <si>
    <t>დარიცხული თანხა</t>
  </si>
  <si>
    <t>ისარგებლა - 20% იანი შეღავათით</t>
  </si>
  <si>
    <t>გადახდილი თანხა - 20% იანი შეღავათით</t>
  </si>
  <si>
    <t>სულ</t>
  </si>
  <si>
    <t>შენიშვნა: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15/08/2024 წლის მდგომარეობით</t>
  </si>
  <si>
    <t>ვიდეოჯარიმები 2024 წელი (II კვარტალი - შემაჯამებელი მონაცემები)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</si>
</sst>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0"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tint="4.9989318521683403E-2"/>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0" xfId="0" applyNumberFormat="1" applyBorder="1" applyAlignment="1">
      <alignment horizontal="center" vertical="center" wrapText="1"/>
    </xf>
    <xf numFmtId="0" fontId="0" fillId="0" borderId="12" xfId="0" applyNumberFormat="1" applyBorder="1" applyAlignment="1">
      <alignment horizontal="center" vertical="center" wrapText="1"/>
    </xf>
    <xf numFmtId="0" fontId="1" fillId="0" borderId="11" xfId="0" pivotButton="1" applyFont="1" applyBorder="1" applyAlignment="1">
      <alignment horizontal="center" vertical="center" wrapText="1"/>
    </xf>
    <xf numFmtId="0" fontId="0" fillId="0" borderId="21" xfId="0" applyBorder="1" applyAlignment="1">
      <alignment horizontal="center" vertical="center" wrapText="1"/>
    </xf>
    <xf numFmtId="0" fontId="0" fillId="0" borderId="21" xfId="0" applyNumberFormat="1" applyBorder="1" applyAlignment="1">
      <alignment horizontal="center" vertical="center" wrapText="1"/>
    </xf>
    <xf numFmtId="0" fontId="1" fillId="0" borderId="22" xfId="0" applyFont="1" applyBorder="1" applyAlignment="1">
      <alignment horizontal="center" vertical="center" wrapText="1"/>
    </xf>
    <xf numFmtId="0" fontId="1" fillId="0" borderId="11"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0" fontId="1" fillId="0" borderId="17" xfId="0" applyNumberFormat="1" applyFont="1" applyBorder="1" applyAlignment="1">
      <alignment horizontal="center" vertical="center" wrapText="1"/>
    </xf>
    <xf numFmtId="0" fontId="18" fillId="33" borderId="13" xfId="18" applyFont="1" applyFill="1" applyBorder="1" applyAlignment="1">
      <alignment horizontal="center" vertical="center"/>
    </xf>
    <xf numFmtId="0" fontId="18" fillId="33" borderId="14" xfId="18" applyFont="1" applyFill="1" applyBorder="1" applyAlignment="1">
      <alignment horizontal="center" vertical="center"/>
    </xf>
    <xf numFmtId="0" fontId="18" fillId="33" borderId="15" xfId="18" applyFont="1" applyFill="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xf>
    <xf numFmtId="0" fontId="19" fillId="0" borderId="20" xfId="0" applyFont="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7">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border>
        <left style="medium">
          <color indexed="64"/>
        </left>
      </border>
    </dxf>
    <dxf>
      <border>
        <left style="medium">
          <color indexed="64"/>
        </left>
        <right style="medium">
          <color indexed="64"/>
        </right>
      </border>
    </dxf>
    <dxf>
      <border>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520.597443287035" createdVersion="6" refreshedVersion="6" minRefreshableVersion="3" recordCount="539">
  <cacheSource type="worksheet">
    <worksheetSource ref="A1:J540" sheet="Sheet1"/>
  </cacheSource>
  <cacheFields count="10">
    <cacheField name="წელი" numFmtId="164">
      <sharedItems containsSemiMixedTypes="0" containsString="0" containsNumber="1" containsInteger="1" minValue="2024" maxValue="2024"/>
    </cacheField>
    <cacheField name="კვარტალი" numFmtId="0">
      <sharedItems/>
    </cacheField>
    <cacheField name="რეგიონი" numFmtId="0">
      <sharedItems count="11">
        <s v="აჭარა"/>
        <s v="თბილისი"/>
        <s v="იმერეთი"/>
        <s v="სამეგრელო–ზემო სვანეთი"/>
        <s v="გურია"/>
        <s v="კახეთი"/>
        <s v="მცხეთა–მთიანეთი"/>
        <s v="რაჭა–ლეჩხუმი"/>
        <s v="სამცხე–ჯავახეთი"/>
        <s v="ქვემო ქართლი"/>
        <s v="შიდა ქართლი"/>
      </sharedItems>
    </cacheField>
    <cacheField name="რაიონი" numFmtId="0">
      <sharedItems count="54">
        <s v="ბათუმი"/>
        <s v="გლდანი-ნაძალადევი"/>
        <s v="დიდუბე-ჩუღურეთი"/>
        <s v="ვაკე-საბურთალო"/>
        <s v="ისანი-სამგორი"/>
        <s v="ქუთაისი"/>
        <s v="ზუგდიდის მუნიციპალიტეტი"/>
        <s v="მთაწმინდა"/>
        <s v="ლანჩხუთი"/>
        <s v="ოზურგეთის მუნიციპალიტეტი"/>
        <s v="ჩოხატაური"/>
        <s v="მთაწმინდა-კრწანისი"/>
        <s v="ძველი თბილისი"/>
        <s v="თერჯოლა"/>
        <s v="საჩხერე"/>
        <s v="წყალტუბო"/>
        <s v="გურჯაანი"/>
        <s v="თელავის მუნიციპალიტეტი"/>
        <s v="დუშეთი"/>
        <s v="მცხეთის მუნიციპალიტეტი"/>
        <s v="ამბროლაურის მუნიციპალიტეტი"/>
        <s v="აბაშა"/>
        <s v="სენაკი"/>
        <s v="ფოთი"/>
        <s v="ასპინძა"/>
        <s v="ბორჯომი"/>
        <s v="ნინოწმინდა"/>
        <s v="ბოლნისი"/>
        <s v="გარდაბანი"/>
        <s v="დმანისი"/>
        <s v="მარნეული"/>
        <s v="რუსთავი"/>
        <s v="გორის მუნიციპალიტეტი"/>
        <s v="კასპი"/>
        <s v="ქარელი"/>
        <s v="ქობულეთი"/>
        <s v="სამტრედია"/>
        <s v="ხობი"/>
        <s v="ახალციხის მუნიციპალიტეტი"/>
        <s v="თეთრი წყარო"/>
        <s v="ხელვაჩაური"/>
        <s v="ზესტაფონი"/>
        <s v="ხარაგაული"/>
        <s v="ბაღდადი"/>
        <s v="ახალქალაქი"/>
        <s v="ნაძალადევი"/>
        <s v="საბურთალო"/>
        <s v="სამგორი"/>
        <s v="ჩუღურეთი"/>
        <s v="ახმეტა"/>
        <s v="დედოფლისწყარო"/>
        <s v="ლაგოდეხი"/>
        <s v="ყვარელი"/>
        <s v="ყაზბეგი"/>
      </sharedItems>
    </cacheField>
    <cacheField name="მუხლი" numFmtId="0">
      <sharedItems count="40">
        <s v="ნმკ 31 ნაწილი 3"/>
        <s v="ასკ 118 მე-2 პრიმა"/>
        <s v="ასკ 118 მე-3 პრიმა"/>
        <s v="ასკ 118 ნაწილი მე-2 (იურ.პირი)"/>
        <s v="ასკ 118 ნაწილი მე-2 (ფიზ.პირი)"/>
        <s v="ასკ 118 ნაწილი მე-3 (იურ.პირი)"/>
        <s v="ასკ 118 ნაწილი მე-3 (ფიზ.პირი)"/>
        <s v="ასკ 118 ნაწილი მე-4 (იურ.პირი)"/>
        <s v="ასკ 118 ნაწილი მე-4 (ფიზ.პირი)"/>
        <s v="ასკ 118 ნაწილი მე-5 (იურ.პირი)"/>
        <s v="ასკ 118 ნაწილი მე-5 (ფიზ.პირი)"/>
        <s v="ასკ 118 ნაწილი პირველი"/>
        <s v="ასკ 118 პრიმა"/>
        <s v="ასკ 122 ნაწილი მე-2"/>
        <s v="ასკ 122 ნაწილი მე-4"/>
        <s v="ასკ 122 ნაწილი პირველი"/>
        <s v="ასკ 125 ნაწილი მე-2"/>
        <s v="ასკ 125 ნაწილი მე-5 პრიმა"/>
        <s v="ასკ 125 ნაწილი მე-6"/>
        <s v="ასკ 125 ნაწილი მე-6–პრიმა 2"/>
        <s v="ასკ 125 ნაწილი მე-7"/>
        <s v="ასკ 125 ნაწილი მე-7–პრიმა"/>
        <s v="ასკ 125 ნაწილი მე-7–პრიმა 3"/>
        <s v="ასკ 125 ნაწილი მე-8"/>
        <s v="ასკ 125 ნაწილი მე-9"/>
        <s v="ასკ 125 ნაწილი მე-9 პრიმა"/>
        <s v="ასკ 125 ნაწილი მე-9 პრიმა 2"/>
        <s v="ასკ 125 ნაწილი მე-12"/>
        <s v="ასკ 125 ნაწილი მე-13"/>
        <s v="ასკ 125 ნაწილი მე-15"/>
        <s v="ასკ 125 ნაწილი მე-17"/>
        <s v="ასკ 125 ნაწილი პირველი"/>
        <s v="ასკ 125 ნაწილი პირველი პრიმა"/>
        <s v="ასკ 125(2) მუხლის მე-5 ნაწილი"/>
        <s v="ასკ 125(2) მუხლის მე-6 ნაწილი"/>
        <s v="ასკ 125(2) მუხლის პირველი ნაწილი"/>
        <s v="ასკ 135(2) მუხლის ნაწილი მეორე"/>
        <s v="ასკ 135(2) მუხლის ნაწილი პირველი"/>
        <s v="ასკ 135(4) მუხლის ნაწილი მეორე"/>
        <s v="ასკ 135(4) მუხლის პირველი ნაწილი"/>
      </sharedItems>
    </cacheField>
    <cacheField name="კოდექსი" numFmtId="0">
      <sharedItems count="2">
        <s v="ნმკ"/>
        <s v="ასკ"/>
      </sharedItems>
    </cacheField>
    <cacheField name="რაოდენობა" numFmtId="164">
      <sharedItems containsSemiMixedTypes="0" containsString="0" containsNumber="1" containsInteger="1" minValue="1" maxValue="78455"/>
    </cacheField>
    <cacheField name="თანხა" numFmtId="0">
      <sharedItems containsSemiMixedTypes="0" containsString="0" containsNumber="1" containsInteger="1" minValue="20" maxValue="3960250"/>
    </cacheField>
    <cacheField name="რაოდენობა - 20%" numFmtId="164">
      <sharedItems containsSemiMixedTypes="0" containsString="0" containsNumber="1" containsInteger="1" minValue="0" maxValue="40493"/>
    </cacheField>
    <cacheField name="თანხა - 20%" numFmtId="0">
      <sharedItems containsSemiMixedTypes="0" containsString="0" containsNumber="1" minValue="0" maxValue="1622864.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9">
  <r>
    <n v="2024"/>
    <s v="კვარტალი 2"/>
    <x v="0"/>
    <x v="0"/>
    <x v="0"/>
    <x v="0"/>
    <n v="2"/>
    <n v="500"/>
    <n v="2"/>
    <n v="400"/>
  </r>
  <r>
    <n v="2024"/>
    <s v="კვარტალი 2"/>
    <x v="1"/>
    <x v="1"/>
    <x v="0"/>
    <x v="0"/>
    <n v="20"/>
    <n v="5000"/>
    <n v="13"/>
    <n v="2600"/>
  </r>
  <r>
    <n v="2024"/>
    <s v="კვარტალი 2"/>
    <x v="1"/>
    <x v="2"/>
    <x v="0"/>
    <x v="0"/>
    <n v="4"/>
    <n v="1000"/>
    <n v="2"/>
    <n v="400"/>
  </r>
  <r>
    <n v="2024"/>
    <s v="კვარტალი 2"/>
    <x v="1"/>
    <x v="3"/>
    <x v="0"/>
    <x v="0"/>
    <n v="1"/>
    <n v="250"/>
    <n v="1"/>
    <n v="200"/>
  </r>
  <r>
    <n v="2024"/>
    <s v="კვარტალი 2"/>
    <x v="1"/>
    <x v="4"/>
    <x v="0"/>
    <x v="0"/>
    <n v="9"/>
    <n v="2250"/>
    <n v="4"/>
    <n v="800"/>
  </r>
  <r>
    <n v="2024"/>
    <s v="კვარტალი 2"/>
    <x v="2"/>
    <x v="5"/>
    <x v="0"/>
    <x v="0"/>
    <n v="4"/>
    <n v="1000"/>
    <n v="1"/>
    <n v="200"/>
  </r>
  <r>
    <n v="2024"/>
    <s v="კვარტალი 2"/>
    <x v="3"/>
    <x v="6"/>
    <x v="0"/>
    <x v="0"/>
    <n v="1"/>
    <n v="250"/>
    <n v="1"/>
    <n v="200"/>
  </r>
  <r>
    <n v="2024"/>
    <s v="კვარტალი 2"/>
    <x v="2"/>
    <x v="5"/>
    <x v="1"/>
    <x v="1"/>
    <n v="110"/>
    <n v="3360"/>
    <n v="61"/>
    <n v="1464"/>
  </r>
  <r>
    <n v="2024"/>
    <s v="კვარტალი 2"/>
    <x v="1"/>
    <x v="1"/>
    <x v="2"/>
    <x v="1"/>
    <n v="1"/>
    <n v="100"/>
    <n v="0"/>
    <n v="0"/>
  </r>
  <r>
    <n v="2024"/>
    <s v="კვარტალი 2"/>
    <x v="1"/>
    <x v="3"/>
    <x v="2"/>
    <x v="1"/>
    <n v="2"/>
    <n v="200"/>
    <n v="1"/>
    <n v="80"/>
  </r>
  <r>
    <n v="2024"/>
    <s v="კვარტალი 2"/>
    <x v="1"/>
    <x v="7"/>
    <x v="2"/>
    <x v="1"/>
    <n v="1"/>
    <n v="100"/>
    <n v="1"/>
    <n v="80"/>
  </r>
  <r>
    <n v="2024"/>
    <s v="კვარტალი 2"/>
    <x v="0"/>
    <x v="0"/>
    <x v="3"/>
    <x v="1"/>
    <n v="231"/>
    <n v="46600"/>
    <n v="79"/>
    <n v="12640"/>
  </r>
  <r>
    <n v="2024"/>
    <s v="კვარტალი 2"/>
    <x v="4"/>
    <x v="8"/>
    <x v="3"/>
    <x v="1"/>
    <n v="14"/>
    <n v="5600"/>
    <n v="3"/>
    <n v="480"/>
  </r>
  <r>
    <n v="2024"/>
    <s v="კვარტალი 2"/>
    <x v="4"/>
    <x v="9"/>
    <x v="3"/>
    <x v="1"/>
    <n v="3"/>
    <n v="600"/>
    <n v="0"/>
    <n v="0"/>
  </r>
  <r>
    <n v="2024"/>
    <s v="კვარტალი 2"/>
    <x v="4"/>
    <x v="10"/>
    <x v="3"/>
    <x v="1"/>
    <n v="17"/>
    <n v="3400"/>
    <n v="4"/>
    <n v="640"/>
  </r>
  <r>
    <n v="2024"/>
    <s v="კვარტალი 2"/>
    <x v="1"/>
    <x v="1"/>
    <x v="3"/>
    <x v="1"/>
    <n v="152"/>
    <n v="31200"/>
    <n v="56"/>
    <n v="8960"/>
  </r>
  <r>
    <n v="2024"/>
    <s v="კვარტალი 2"/>
    <x v="1"/>
    <x v="2"/>
    <x v="3"/>
    <x v="1"/>
    <n v="167"/>
    <n v="34600"/>
    <n v="72"/>
    <n v="11520"/>
  </r>
  <r>
    <n v="2024"/>
    <s v="კვარტალი 2"/>
    <x v="1"/>
    <x v="3"/>
    <x v="3"/>
    <x v="1"/>
    <n v="70"/>
    <n v="14400"/>
    <n v="35"/>
    <n v="5600"/>
  </r>
  <r>
    <n v="2024"/>
    <s v="კვარტალი 2"/>
    <x v="1"/>
    <x v="4"/>
    <x v="3"/>
    <x v="1"/>
    <n v="21"/>
    <n v="5000"/>
    <n v="7"/>
    <n v="1120"/>
  </r>
  <r>
    <n v="2024"/>
    <s v="კვარტალი 2"/>
    <x v="1"/>
    <x v="11"/>
    <x v="3"/>
    <x v="1"/>
    <n v="124"/>
    <n v="24800"/>
    <n v="44"/>
    <n v="7040"/>
  </r>
  <r>
    <n v="2024"/>
    <s v="კვარტალი 2"/>
    <x v="1"/>
    <x v="12"/>
    <x v="3"/>
    <x v="1"/>
    <n v="7"/>
    <n v="1400"/>
    <n v="0"/>
    <n v="0"/>
  </r>
  <r>
    <n v="2024"/>
    <s v="კვარტალი 2"/>
    <x v="2"/>
    <x v="13"/>
    <x v="3"/>
    <x v="1"/>
    <n v="11"/>
    <n v="2200"/>
    <n v="4"/>
    <n v="640"/>
  </r>
  <r>
    <n v="2024"/>
    <s v="კვარტალი 2"/>
    <x v="2"/>
    <x v="14"/>
    <x v="3"/>
    <x v="1"/>
    <n v="3"/>
    <n v="600"/>
    <n v="2"/>
    <n v="320"/>
  </r>
  <r>
    <n v="2024"/>
    <s v="კვარტალი 2"/>
    <x v="2"/>
    <x v="5"/>
    <x v="3"/>
    <x v="1"/>
    <n v="56"/>
    <n v="11200"/>
    <n v="21"/>
    <n v="3360"/>
  </r>
  <r>
    <n v="2024"/>
    <s v="კვარტალი 2"/>
    <x v="2"/>
    <x v="15"/>
    <x v="3"/>
    <x v="1"/>
    <n v="2"/>
    <n v="400"/>
    <n v="0"/>
    <n v="0"/>
  </r>
  <r>
    <n v="2024"/>
    <s v="კვარტალი 2"/>
    <x v="5"/>
    <x v="16"/>
    <x v="3"/>
    <x v="1"/>
    <n v="42"/>
    <n v="8400"/>
    <n v="14"/>
    <n v="2240"/>
  </r>
  <r>
    <n v="2024"/>
    <s v="კვარტალი 2"/>
    <x v="5"/>
    <x v="17"/>
    <x v="3"/>
    <x v="1"/>
    <n v="12"/>
    <n v="2400"/>
    <n v="3"/>
    <n v="480"/>
  </r>
  <r>
    <n v="2024"/>
    <s v="კვარტალი 2"/>
    <x v="6"/>
    <x v="18"/>
    <x v="3"/>
    <x v="1"/>
    <n v="87"/>
    <n v="17800"/>
    <n v="28"/>
    <n v="4480"/>
  </r>
  <r>
    <n v="2024"/>
    <s v="კვარტალი 2"/>
    <x v="6"/>
    <x v="19"/>
    <x v="3"/>
    <x v="1"/>
    <n v="237"/>
    <n v="47400"/>
    <n v="81"/>
    <n v="12960"/>
  </r>
  <r>
    <n v="2024"/>
    <s v="კვარტალი 2"/>
    <x v="7"/>
    <x v="20"/>
    <x v="3"/>
    <x v="1"/>
    <n v="6"/>
    <n v="1200"/>
    <n v="2"/>
    <n v="320"/>
  </r>
  <r>
    <n v="2024"/>
    <s v="კვარტალი 2"/>
    <x v="3"/>
    <x v="21"/>
    <x v="3"/>
    <x v="1"/>
    <n v="16"/>
    <n v="3200"/>
    <n v="5"/>
    <n v="800"/>
  </r>
  <r>
    <n v="2024"/>
    <s v="კვარტალი 2"/>
    <x v="3"/>
    <x v="6"/>
    <x v="3"/>
    <x v="1"/>
    <n v="33"/>
    <n v="6600"/>
    <n v="12"/>
    <n v="1920"/>
  </r>
  <r>
    <n v="2024"/>
    <s v="კვარტალი 2"/>
    <x v="3"/>
    <x v="22"/>
    <x v="3"/>
    <x v="1"/>
    <n v="18"/>
    <n v="3600"/>
    <n v="3"/>
    <n v="480"/>
  </r>
  <r>
    <n v="2024"/>
    <s v="კვარტალი 2"/>
    <x v="3"/>
    <x v="23"/>
    <x v="3"/>
    <x v="1"/>
    <n v="22"/>
    <n v="4800"/>
    <n v="5"/>
    <n v="800"/>
  </r>
  <r>
    <n v="2024"/>
    <s v="კვარტალი 2"/>
    <x v="8"/>
    <x v="24"/>
    <x v="3"/>
    <x v="1"/>
    <n v="2"/>
    <n v="400"/>
    <n v="1"/>
    <n v="160"/>
  </r>
  <r>
    <n v="2024"/>
    <s v="კვარტალი 2"/>
    <x v="8"/>
    <x v="25"/>
    <x v="3"/>
    <x v="1"/>
    <n v="4"/>
    <n v="1200"/>
    <n v="1"/>
    <n v="160"/>
  </r>
  <r>
    <n v="2024"/>
    <s v="კვარტალი 2"/>
    <x v="8"/>
    <x v="26"/>
    <x v="3"/>
    <x v="1"/>
    <n v="13"/>
    <n v="2600"/>
    <n v="1"/>
    <n v="160"/>
  </r>
  <r>
    <n v="2024"/>
    <s v="კვარტალი 2"/>
    <x v="9"/>
    <x v="27"/>
    <x v="3"/>
    <x v="1"/>
    <n v="8"/>
    <n v="1600"/>
    <n v="2"/>
    <n v="320"/>
  </r>
  <r>
    <n v="2024"/>
    <s v="კვარტალი 2"/>
    <x v="9"/>
    <x v="28"/>
    <x v="3"/>
    <x v="1"/>
    <n v="155"/>
    <n v="31000"/>
    <n v="47"/>
    <n v="7520"/>
  </r>
  <r>
    <n v="2024"/>
    <s v="კვარტალი 2"/>
    <x v="9"/>
    <x v="29"/>
    <x v="3"/>
    <x v="1"/>
    <n v="4"/>
    <n v="800"/>
    <n v="0"/>
    <n v="0"/>
  </r>
  <r>
    <n v="2024"/>
    <s v="კვარტალი 2"/>
    <x v="9"/>
    <x v="30"/>
    <x v="3"/>
    <x v="1"/>
    <n v="2"/>
    <n v="400"/>
    <n v="0"/>
    <n v="0"/>
  </r>
  <r>
    <n v="2024"/>
    <s v="კვარტალი 2"/>
    <x v="9"/>
    <x v="31"/>
    <x v="3"/>
    <x v="1"/>
    <n v="43"/>
    <n v="9000"/>
    <n v="24"/>
    <n v="3840"/>
  </r>
  <r>
    <n v="2024"/>
    <s v="კვარტალი 2"/>
    <x v="10"/>
    <x v="32"/>
    <x v="3"/>
    <x v="1"/>
    <n v="21"/>
    <n v="4600"/>
    <n v="8"/>
    <n v="1280"/>
  </r>
  <r>
    <n v="2024"/>
    <s v="კვარტალი 2"/>
    <x v="10"/>
    <x v="33"/>
    <x v="3"/>
    <x v="1"/>
    <n v="29"/>
    <n v="5800"/>
    <n v="8"/>
    <n v="1280"/>
  </r>
  <r>
    <n v="2024"/>
    <s v="კვარტალი 2"/>
    <x v="10"/>
    <x v="34"/>
    <x v="3"/>
    <x v="1"/>
    <n v="23"/>
    <n v="5000"/>
    <n v="6"/>
    <n v="960"/>
  </r>
  <r>
    <n v="2024"/>
    <s v="კვარტალი 2"/>
    <x v="0"/>
    <x v="0"/>
    <x v="4"/>
    <x v="1"/>
    <n v="4588"/>
    <n v="231000"/>
    <n v="1460"/>
    <n v="58400"/>
  </r>
  <r>
    <n v="2024"/>
    <s v="კვარტალი 2"/>
    <x v="0"/>
    <x v="35"/>
    <x v="4"/>
    <x v="1"/>
    <n v="6"/>
    <n v="300"/>
    <n v="1"/>
    <n v="40"/>
  </r>
  <r>
    <n v="2024"/>
    <s v="კვარტალი 2"/>
    <x v="4"/>
    <x v="8"/>
    <x v="4"/>
    <x v="1"/>
    <n v="95"/>
    <n v="4850"/>
    <n v="30"/>
    <n v="1200"/>
  </r>
  <r>
    <n v="2024"/>
    <s v="კვარტალი 2"/>
    <x v="4"/>
    <x v="9"/>
    <x v="4"/>
    <x v="1"/>
    <n v="98"/>
    <n v="4900"/>
    <n v="26"/>
    <n v="1040"/>
  </r>
  <r>
    <n v="2024"/>
    <s v="კვარტალი 2"/>
    <x v="4"/>
    <x v="10"/>
    <x v="4"/>
    <x v="1"/>
    <n v="345"/>
    <n v="17550"/>
    <n v="102"/>
    <n v="4080"/>
  </r>
  <r>
    <n v="2024"/>
    <s v="კვარტალი 2"/>
    <x v="1"/>
    <x v="1"/>
    <x v="4"/>
    <x v="1"/>
    <n v="1769"/>
    <n v="89250"/>
    <n v="577"/>
    <n v="23080"/>
  </r>
  <r>
    <n v="2024"/>
    <s v="კვარტალი 2"/>
    <x v="1"/>
    <x v="2"/>
    <x v="4"/>
    <x v="1"/>
    <n v="2929"/>
    <n v="147050"/>
    <n v="1037"/>
    <n v="41520"/>
  </r>
  <r>
    <n v="2024"/>
    <s v="კვარტალი 2"/>
    <x v="1"/>
    <x v="3"/>
    <x v="4"/>
    <x v="1"/>
    <n v="1474"/>
    <n v="74400"/>
    <n v="560"/>
    <n v="22440"/>
  </r>
  <r>
    <n v="2024"/>
    <s v="კვარტალი 2"/>
    <x v="1"/>
    <x v="4"/>
    <x v="4"/>
    <x v="1"/>
    <n v="521"/>
    <n v="27050"/>
    <n v="154"/>
    <n v="6160"/>
  </r>
  <r>
    <n v="2024"/>
    <s v="კვარტალი 2"/>
    <x v="1"/>
    <x v="11"/>
    <x v="4"/>
    <x v="1"/>
    <n v="2354"/>
    <n v="119400"/>
    <n v="820"/>
    <n v="32800"/>
  </r>
  <r>
    <n v="2024"/>
    <s v="კვარტალი 2"/>
    <x v="1"/>
    <x v="12"/>
    <x v="4"/>
    <x v="1"/>
    <n v="83"/>
    <n v="4150"/>
    <n v="32"/>
    <n v="1280"/>
  </r>
  <r>
    <n v="2024"/>
    <s v="კვარტალი 2"/>
    <x v="2"/>
    <x v="13"/>
    <x v="4"/>
    <x v="1"/>
    <n v="156"/>
    <n v="8000"/>
    <n v="44"/>
    <n v="1760"/>
  </r>
  <r>
    <n v="2024"/>
    <s v="კვარტალი 2"/>
    <x v="2"/>
    <x v="36"/>
    <x v="4"/>
    <x v="1"/>
    <n v="2"/>
    <n v="100"/>
    <n v="1"/>
    <n v="40"/>
  </r>
  <r>
    <n v="2024"/>
    <s v="კვარტალი 2"/>
    <x v="2"/>
    <x v="14"/>
    <x v="4"/>
    <x v="1"/>
    <n v="68"/>
    <n v="3400"/>
    <n v="26"/>
    <n v="1040"/>
  </r>
  <r>
    <n v="2024"/>
    <s v="კვარტალი 2"/>
    <x v="2"/>
    <x v="5"/>
    <x v="4"/>
    <x v="1"/>
    <n v="1828"/>
    <n v="93100"/>
    <n v="628"/>
    <n v="25121"/>
  </r>
  <r>
    <n v="2024"/>
    <s v="კვარტალი 2"/>
    <x v="2"/>
    <x v="15"/>
    <x v="4"/>
    <x v="1"/>
    <n v="149"/>
    <n v="7550"/>
    <n v="45"/>
    <n v="1800"/>
  </r>
  <r>
    <n v="2024"/>
    <s v="კვარტალი 2"/>
    <x v="5"/>
    <x v="16"/>
    <x v="4"/>
    <x v="1"/>
    <n v="508"/>
    <n v="25500"/>
    <n v="153"/>
    <n v="6120"/>
  </r>
  <r>
    <n v="2024"/>
    <s v="კვარტალი 2"/>
    <x v="5"/>
    <x v="17"/>
    <x v="4"/>
    <x v="1"/>
    <n v="362"/>
    <n v="18200"/>
    <n v="100"/>
    <n v="4000"/>
  </r>
  <r>
    <n v="2024"/>
    <s v="კვარტალი 2"/>
    <x v="6"/>
    <x v="18"/>
    <x v="4"/>
    <x v="1"/>
    <n v="848"/>
    <n v="42500"/>
    <n v="288"/>
    <n v="11520"/>
  </r>
  <r>
    <n v="2024"/>
    <s v="კვარტალი 2"/>
    <x v="6"/>
    <x v="19"/>
    <x v="4"/>
    <x v="1"/>
    <n v="3074"/>
    <n v="155100"/>
    <n v="1054"/>
    <n v="42240"/>
  </r>
  <r>
    <n v="2024"/>
    <s v="კვარტალი 2"/>
    <x v="7"/>
    <x v="20"/>
    <x v="4"/>
    <x v="1"/>
    <n v="221"/>
    <n v="11450"/>
    <n v="64"/>
    <n v="2560"/>
  </r>
  <r>
    <n v="2024"/>
    <s v="კვარტალი 2"/>
    <x v="3"/>
    <x v="21"/>
    <x v="4"/>
    <x v="1"/>
    <n v="107"/>
    <n v="5550"/>
    <n v="27"/>
    <n v="1080"/>
  </r>
  <r>
    <n v="2024"/>
    <s v="კვარტალი 2"/>
    <x v="3"/>
    <x v="6"/>
    <x v="4"/>
    <x v="1"/>
    <n v="888"/>
    <n v="45000"/>
    <n v="217"/>
    <n v="8680"/>
  </r>
  <r>
    <n v="2024"/>
    <s v="კვარტალი 2"/>
    <x v="3"/>
    <x v="22"/>
    <x v="4"/>
    <x v="1"/>
    <n v="358"/>
    <n v="18000"/>
    <n v="91"/>
    <n v="3640"/>
  </r>
  <r>
    <n v="2024"/>
    <s v="კვარტალი 2"/>
    <x v="3"/>
    <x v="23"/>
    <x v="4"/>
    <x v="1"/>
    <n v="156"/>
    <n v="7900"/>
    <n v="52"/>
    <n v="2080"/>
  </r>
  <r>
    <n v="2024"/>
    <s v="კვარტალი 2"/>
    <x v="3"/>
    <x v="37"/>
    <x v="4"/>
    <x v="1"/>
    <n v="3"/>
    <n v="150"/>
    <n v="0"/>
    <n v="0"/>
  </r>
  <r>
    <n v="2024"/>
    <s v="კვარტალი 2"/>
    <x v="8"/>
    <x v="24"/>
    <x v="4"/>
    <x v="1"/>
    <n v="42"/>
    <n v="2100"/>
    <n v="11"/>
    <n v="440"/>
  </r>
  <r>
    <n v="2024"/>
    <s v="კვარტალი 2"/>
    <x v="8"/>
    <x v="38"/>
    <x v="4"/>
    <x v="1"/>
    <n v="20"/>
    <n v="1000"/>
    <n v="6"/>
    <n v="240"/>
  </r>
  <r>
    <n v="2024"/>
    <s v="კვარტალი 2"/>
    <x v="8"/>
    <x v="25"/>
    <x v="4"/>
    <x v="1"/>
    <n v="81"/>
    <n v="4050"/>
    <n v="27"/>
    <n v="1080"/>
  </r>
  <r>
    <n v="2024"/>
    <s v="კვარტალი 2"/>
    <x v="8"/>
    <x v="26"/>
    <x v="4"/>
    <x v="1"/>
    <n v="395"/>
    <n v="20050"/>
    <n v="110"/>
    <n v="4400"/>
  </r>
  <r>
    <n v="2024"/>
    <s v="კვარტალი 2"/>
    <x v="9"/>
    <x v="27"/>
    <x v="4"/>
    <x v="1"/>
    <n v="108"/>
    <n v="5600"/>
    <n v="34"/>
    <n v="1360"/>
  </r>
  <r>
    <n v="2024"/>
    <s v="კვარტალი 2"/>
    <x v="9"/>
    <x v="28"/>
    <x v="4"/>
    <x v="1"/>
    <n v="2400"/>
    <n v="120900"/>
    <n v="784"/>
    <n v="31361"/>
  </r>
  <r>
    <n v="2024"/>
    <s v="კვარტალი 2"/>
    <x v="9"/>
    <x v="29"/>
    <x v="4"/>
    <x v="1"/>
    <n v="130"/>
    <n v="6500"/>
    <n v="43"/>
    <n v="1720"/>
  </r>
  <r>
    <n v="2024"/>
    <s v="კვარტალი 2"/>
    <x v="9"/>
    <x v="39"/>
    <x v="4"/>
    <x v="1"/>
    <n v="1"/>
    <n v="50"/>
    <n v="0"/>
    <n v="0"/>
  </r>
  <r>
    <n v="2024"/>
    <s v="კვარტალი 2"/>
    <x v="9"/>
    <x v="30"/>
    <x v="4"/>
    <x v="1"/>
    <n v="138"/>
    <n v="6900"/>
    <n v="39"/>
    <n v="1560"/>
  </r>
  <r>
    <n v="2024"/>
    <s v="კვარტალი 2"/>
    <x v="9"/>
    <x v="31"/>
    <x v="4"/>
    <x v="1"/>
    <n v="1498"/>
    <n v="76100"/>
    <n v="456"/>
    <n v="18241"/>
  </r>
  <r>
    <n v="2024"/>
    <s v="კვარტალი 2"/>
    <x v="10"/>
    <x v="32"/>
    <x v="4"/>
    <x v="1"/>
    <n v="538"/>
    <n v="27900"/>
    <n v="162"/>
    <n v="6520"/>
  </r>
  <r>
    <n v="2024"/>
    <s v="კვარტალი 2"/>
    <x v="10"/>
    <x v="33"/>
    <x v="4"/>
    <x v="1"/>
    <n v="317"/>
    <n v="16150"/>
    <n v="91"/>
    <n v="3640"/>
  </r>
  <r>
    <n v="2024"/>
    <s v="კვარტალი 2"/>
    <x v="10"/>
    <x v="34"/>
    <x v="4"/>
    <x v="1"/>
    <n v="567"/>
    <n v="28750"/>
    <n v="188"/>
    <n v="7600"/>
  </r>
  <r>
    <n v="2024"/>
    <s v="კვარტალი 2"/>
    <x v="0"/>
    <x v="0"/>
    <x v="5"/>
    <x v="1"/>
    <n v="64"/>
    <n v="19200"/>
    <n v="6"/>
    <n v="1440"/>
  </r>
  <r>
    <n v="2024"/>
    <s v="კვარტალი 2"/>
    <x v="4"/>
    <x v="8"/>
    <x v="5"/>
    <x v="1"/>
    <n v="3"/>
    <n v="1400"/>
    <n v="0"/>
    <n v="0"/>
  </r>
  <r>
    <n v="2024"/>
    <s v="კვარტალი 2"/>
    <x v="4"/>
    <x v="10"/>
    <x v="5"/>
    <x v="1"/>
    <n v="3"/>
    <n v="900"/>
    <n v="0"/>
    <n v="0"/>
  </r>
  <r>
    <n v="2024"/>
    <s v="კვარტალი 2"/>
    <x v="1"/>
    <x v="1"/>
    <x v="5"/>
    <x v="1"/>
    <n v="37"/>
    <n v="11100"/>
    <n v="5"/>
    <n v="1200"/>
  </r>
  <r>
    <n v="2024"/>
    <s v="კვარტალი 2"/>
    <x v="1"/>
    <x v="2"/>
    <x v="5"/>
    <x v="1"/>
    <n v="44"/>
    <n v="13200"/>
    <n v="13"/>
    <n v="3120"/>
  </r>
  <r>
    <n v="2024"/>
    <s v="კვარტალი 2"/>
    <x v="1"/>
    <x v="3"/>
    <x v="5"/>
    <x v="1"/>
    <n v="14"/>
    <n v="4200"/>
    <n v="2"/>
    <n v="480"/>
  </r>
  <r>
    <n v="2024"/>
    <s v="კვარტალი 2"/>
    <x v="1"/>
    <x v="4"/>
    <x v="5"/>
    <x v="1"/>
    <n v="10"/>
    <n v="3000"/>
    <n v="4"/>
    <n v="960"/>
  </r>
  <r>
    <n v="2024"/>
    <s v="კვარტალი 2"/>
    <x v="1"/>
    <x v="11"/>
    <x v="5"/>
    <x v="1"/>
    <n v="37"/>
    <n v="11100"/>
    <n v="15"/>
    <n v="3600"/>
  </r>
  <r>
    <n v="2024"/>
    <s v="კვარტალი 2"/>
    <x v="1"/>
    <x v="12"/>
    <x v="5"/>
    <x v="1"/>
    <n v="1"/>
    <n v="300"/>
    <n v="1"/>
    <n v="240"/>
  </r>
  <r>
    <n v="2024"/>
    <s v="კვარტალი 2"/>
    <x v="2"/>
    <x v="13"/>
    <x v="5"/>
    <x v="1"/>
    <n v="2"/>
    <n v="600"/>
    <n v="0"/>
    <n v="0"/>
  </r>
  <r>
    <n v="2024"/>
    <s v="კვარტალი 2"/>
    <x v="2"/>
    <x v="5"/>
    <x v="5"/>
    <x v="1"/>
    <n v="10"/>
    <n v="3000"/>
    <n v="1"/>
    <n v="240"/>
  </r>
  <r>
    <n v="2024"/>
    <s v="კვარტალი 2"/>
    <x v="2"/>
    <x v="15"/>
    <x v="5"/>
    <x v="1"/>
    <n v="2"/>
    <n v="600"/>
    <n v="0"/>
    <n v="0"/>
  </r>
  <r>
    <n v="2024"/>
    <s v="კვარტალი 2"/>
    <x v="5"/>
    <x v="16"/>
    <x v="5"/>
    <x v="1"/>
    <n v="3"/>
    <n v="900"/>
    <n v="0"/>
    <n v="0"/>
  </r>
  <r>
    <n v="2024"/>
    <s v="კვარტალი 2"/>
    <x v="5"/>
    <x v="17"/>
    <x v="5"/>
    <x v="1"/>
    <n v="6"/>
    <n v="1800"/>
    <n v="0"/>
    <n v="0"/>
  </r>
  <r>
    <n v="2024"/>
    <s v="კვარტალი 2"/>
    <x v="6"/>
    <x v="18"/>
    <x v="5"/>
    <x v="1"/>
    <n v="11"/>
    <n v="3300"/>
    <n v="0"/>
    <n v="0"/>
  </r>
  <r>
    <n v="2024"/>
    <s v="კვარტალი 2"/>
    <x v="6"/>
    <x v="19"/>
    <x v="5"/>
    <x v="1"/>
    <n v="49"/>
    <n v="14700"/>
    <n v="10"/>
    <n v="2400"/>
  </r>
  <r>
    <n v="2024"/>
    <s v="კვარტალი 2"/>
    <x v="7"/>
    <x v="20"/>
    <x v="5"/>
    <x v="1"/>
    <n v="4"/>
    <n v="1200"/>
    <n v="1"/>
    <n v="240"/>
  </r>
  <r>
    <n v="2024"/>
    <s v="კვარტალი 2"/>
    <x v="3"/>
    <x v="6"/>
    <x v="5"/>
    <x v="1"/>
    <n v="7"/>
    <n v="2100"/>
    <n v="1"/>
    <n v="240"/>
  </r>
  <r>
    <n v="2024"/>
    <s v="კვარტალი 2"/>
    <x v="3"/>
    <x v="22"/>
    <x v="5"/>
    <x v="1"/>
    <n v="2"/>
    <n v="600"/>
    <n v="0"/>
    <n v="0"/>
  </r>
  <r>
    <n v="2024"/>
    <s v="კვარტალი 2"/>
    <x v="3"/>
    <x v="23"/>
    <x v="5"/>
    <x v="1"/>
    <n v="3"/>
    <n v="900"/>
    <n v="1"/>
    <n v="240"/>
  </r>
  <r>
    <n v="2024"/>
    <s v="კვარტალი 2"/>
    <x v="8"/>
    <x v="38"/>
    <x v="5"/>
    <x v="1"/>
    <n v="1"/>
    <n v="300"/>
    <n v="0"/>
    <n v="0"/>
  </r>
  <r>
    <n v="2024"/>
    <s v="კვარტალი 2"/>
    <x v="8"/>
    <x v="26"/>
    <x v="5"/>
    <x v="1"/>
    <n v="4"/>
    <n v="1200"/>
    <n v="1"/>
    <n v="240"/>
  </r>
  <r>
    <n v="2024"/>
    <s v="კვარტალი 2"/>
    <x v="9"/>
    <x v="27"/>
    <x v="5"/>
    <x v="1"/>
    <n v="2"/>
    <n v="600"/>
    <n v="0"/>
    <n v="0"/>
  </r>
  <r>
    <n v="2024"/>
    <s v="კვარტალი 2"/>
    <x v="9"/>
    <x v="28"/>
    <x v="5"/>
    <x v="1"/>
    <n v="41"/>
    <n v="12300"/>
    <n v="7"/>
    <n v="1680"/>
  </r>
  <r>
    <n v="2024"/>
    <s v="კვარტალი 2"/>
    <x v="9"/>
    <x v="29"/>
    <x v="5"/>
    <x v="1"/>
    <n v="4"/>
    <n v="1200"/>
    <n v="0"/>
    <n v="0"/>
  </r>
  <r>
    <n v="2024"/>
    <s v="კვარტალი 2"/>
    <x v="9"/>
    <x v="30"/>
    <x v="5"/>
    <x v="1"/>
    <n v="1"/>
    <n v="300"/>
    <n v="0"/>
    <n v="0"/>
  </r>
  <r>
    <n v="2024"/>
    <s v="კვარტალი 2"/>
    <x v="9"/>
    <x v="31"/>
    <x v="5"/>
    <x v="1"/>
    <n v="10"/>
    <n v="3000"/>
    <n v="4"/>
    <n v="960"/>
  </r>
  <r>
    <n v="2024"/>
    <s v="კვარტალი 2"/>
    <x v="10"/>
    <x v="32"/>
    <x v="5"/>
    <x v="1"/>
    <n v="11"/>
    <n v="3300"/>
    <n v="3"/>
    <n v="720"/>
  </r>
  <r>
    <n v="2024"/>
    <s v="კვარტალი 2"/>
    <x v="10"/>
    <x v="33"/>
    <x v="5"/>
    <x v="1"/>
    <n v="4"/>
    <n v="1200"/>
    <n v="1"/>
    <n v="240"/>
  </r>
  <r>
    <n v="2024"/>
    <s v="კვარტალი 2"/>
    <x v="10"/>
    <x v="34"/>
    <x v="5"/>
    <x v="1"/>
    <n v="5"/>
    <n v="2000"/>
    <n v="0"/>
    <n v="0"/>
  </r>
  <r>
    <n v="2024"/>
    <s v="კვარტალი 2"/>
    <x v="0"/>
    <x v="0"/>
    <x v="6"/>
    <x v="1"/>
    <n v="1790"/>
    <n v="271800"/>
    <n v="550"/>
    <n v="66030"/>
  </r>
  <r>
    <n v="2024"/>
    <s v="კვარტალი 2"/>
    <x v="0"/>
    <x v="35"/>
    <x v="6"/>
    <x v="1"/>
    <n v="2"/>
    <n v="300"/>
    <n v="0"/>
    <n v="0"/>
  </r>
  <r>
    <n v="2024"/>
    <s v="კვარტალი 2"/>
    <x v="4"/>
    <x v="8"/>
    <x v="6"/>
    <x v="1"/>
    <n v="48"/>
    <n v="7500"/>
    <n v="17"/>
    <n v="2040"/>
  </r>
  <r>
    <n v="2024"/>
    <s v="კვარტალი 2"/>
    <x v="4"/>
    <x v="9"/>
    <x v="6"/>
    <x v="1"/>
    <n v="38"/>
    <n v="6000"/>
    <n v="10"/>
    <n v="1200"/>
  </r>
  <r>
    <n v="2024"/>
    <s v="კვარტალი 2"/>
    <x v="4"/>
    <x v="10"/>
    <x v="6"/>
    <x v="1"/>
    <n v="81"/>
    <n v="12450"/>
    <n v="24"/>
    <n v="2880"/>
  </r>
  <r>
    <n v="2024"/>
    <s v="კვარტალი 2"/>
    <x v="1"/>
    <x v="1"/>
    <x v="6"/>
    <x v="1"/>
    <n v="773"/>
    <n v="117150"/>
    <n v="201"/>
    <n v="24120"/>
  </r>
  <r>
    <n v="2024"/>
    <s v="კვარტალი 2"/>
    <x v="1"/>
    <x v="2"/>
    <x v="6"/>
    <x v="1"/>
    <n v="1032"/>
    <n v="155400"/>
    <n v="356"/>
    <n v="42744"/>
  </r>
  <r>
    <n v="2024"/>
    <s v="კვარტალი 2"/>
    <x v="1"/>
    <x v="3"/>
    <x v="6"/>
    <x v="1"/>
    <n v="552"/>
    <n v="84000"/>
    <n v="194"/>
    <n v="23280"/>
  </r>
  <r>
    <n v="2024"/>
    <s v="კვარტალი 2"/>
    <x v="1"/>
    <x v="4"/>
    <x v="6"/>
    <x v="1"/>
    <n v="239"/>
    <n v="36750"/>
    <n v="58"/>
    <n v="7200"/>
  </r>
  <r>
    <n v="2024"/>
    <s v="კვარტალი 2"/>
    <x v="1"/>
    <x v="11"/>
    <x v="6"/>
    <x v="1"/>
    <n v="939"/>
    <n v="141750"/>
    <n v="280"/>
    <n v="33720"/>
  </r>
  <r>
    <n v="2024"/>
    <s v="კვარტალი 2"/>
    <x v="1"/>
    <x v="12"/>
    <x v="6"/>
    <x v="1"/>
    <n v="34"/>
    <n v="5100"/>
    <n v="11"/>
    <n v="1320"/>
  </r>
  <r>
    <n v="2024"/>
    <s v="კვარტალი 2"/>
    <x v="2"/>
    <x v="13"/>
    <x v="6"/>
    <x v="1"/>
    <n v="57"/>
    <n v="8550"/>
    <n v="16"/>
    <n v="1920"/>
  </r>
  <r>
    <n v="2024"/>
    <s v="კვარტალი 2"/>
    <x v="2"/>
    <x v="14"/>
    <x v="6"/>
    <x v="1"/>
    <n v="28"/>
    <n v="4200"/>
    <n v="4"/>
    <n v="480"/>
  </r>
  <r>
    <n v="2024"/>
    <s v="კვარტალი 2"/>
    <x v="2"/>
    <x v="5"/>
    <x v="6"/>
    <x v="1"/>
    <n v="647"/>
    <n v="97950"/>
    <n v="192"/>
    <n v="23044"/>
  </r>
  <r>
    <n v="2024"/>
    <s v="კვარტალი 2"/>
    <x v="2"/>
    <x v="15"/>
    <x v="6"/>
    <x v="1"/>
    <n v="70"/>
    <n v="10800"/>
    <n v="20"/>
    <n v="2400"/>
  </r>
  <r>
    <n v="2024"/>
    <s v="კვარტალი 2"/>
    <x v="5"/>
    <x v="16"/>
    <x v="6"/>
    <x v="1"/>
    <n v="147"/>
    <n v="22050"/>
    <n v="31"/>
    <n v="3720"/>
  </r>
  <r>
    <n v="2024"/>
    <s v="კვარტალი 2"/>
    <x v="5"/>
    <x v="17"/>
    <x v="6"/>
    <x v="1"/>
    <n v="191"/>
    <n v="28650"/>
    <n v="43"/>
    <n v="5160"/>
  </r>
  <r>
    <n v="2024"/>
    <s v="კვარტალი 2"/>
    <x v="6"/>
    <x v="18"/>
    <x v="6"/>
    <x v="1"/>
    <n v="275"/>
    <n v="41850"/>
    <n v="84"/>
    <n v="10080"/>
  </r>
  <r>
    <n v="2024"/>
    <s v="კვარტალი 2"/>
    <x v="6"/>
    <x v="19"/>
    <x v="6"/>
    <x v="1"/>
    <n v="960"/>
    <n v="145500"/>
    <n v="283"/>
    <n v="33960"/>
  </r>
  <r>
    <n v="2024"/>
    <s v="კვარტალი 2"/>
    <x v="7"/>
    <x v="20"/>
    <x v="6"/>
    <x v="1"/>
    <n v="86"/>
    <n v="13200"/>
    <n v="16"/>
    <n v="1920"/>
  </r>
  <r>
    <n v="2024"/>
    <s v="კვარტალი 2"/>
    <x v="3"/>
    <x v="21"/>
    <x v="6"/>
    <x v="1"/>
    <n v="59"/>
    <n v="8850"/>
    <n v="13"/>
    <n v="1560"/>
  </r>
  <r>
    <n v="2024"/>
    <s v="კვარტალი 2"/>
    <x v="3"/>
    <x v="6"/>
    <x v="6"/>
    <x v="1"/>
    <n v="308"/>
    <n v="47700"/>
    <n v="51"/>
    <n v="6120"/>
  </r>
  <r>
    <n v="2024"/>
    <s v="კვარტალი 2"/>
    <x v="3"/>
    <x v="22"/>
    <x v="6"/>
    <x v="1"/>
    <n v="135"/>
    <n v="20850"/>
    <n v="31"/>
    <n v="3720"/>
  </r>
  <r>
    <n v="2024"/>
    <s v="კვარტალი 2"/>
    <x v="3"/>
    <x v="23"/>
    <x v="6"/>
    <x v="1"/>
    <n v="65"/>
    <n v="9750"/>
    <n v="15"/>
    <n v="1800"/>
  </r>
  <r>
    <n v="2024"/>
    <s v="კვარტალი 2"/>
    <x v="3"/>
    <x v="37"/>
    <x v="6"/>
    <x v="1"/>
    <n v="2"/>
    <n v="300"/>
    <n v="0"/>
    <n v="0"/>
  </r>
  <r>
    <n v="2024"/>
    <s v="კვარტალი 2"/>
    <x v="8"/>
    <x v="24"/>
    <x v="6"/>
    <x v="1"/>
    <n v="14"/>
    <n v="2100"/>
    <n v="4"/>
    <n v="480"/>
  </r>
  <r>
    <n v="2024"/>
    <s v="კვარტალი 2"/>
    <x v="8"/>
    <x v="38"/>
    <x v="6"/>
    <x v="1"/>
    <n v="10"/>
    <n v="1500"/>
    <n v="2"/>
    <n v="240"/>
  </r>
  <r>
    <n v="2024"/>
    <s v="კვარტალი 2"/>
    <x v="8"/>
    <x v="25"/>
    <x v="6"/>
    <x v="1"/>
    <n v="37"/>
    <n v="5850"/>
    <n v="14"/>
    <n v="1680"/>
  </r>
  <r>
    <n v="2024"/>
    <s v="კვარტალი 2"/>
    <x v="8"/>
    <x v="26"/>
    <x v="6"/>
    <x v="1"/>
    <n v="116"/>
    <n v="17700"/>
    <n v="33"/>
    <n v="3960"/>
  </r>
  <r>
    <n v="2024"/>
    <s v="კვარტალი 2"/>
    <x v="9"/>
    <x v="27"/>
    <x v="6"/>
    <x v="1"/>
    <n v="40"/>
    <n v="6300"/>
    <n v="17"/>
    <n v="2040"/>
  </r>
  <r>
    <n v="2024"/>
    <s v="კვარტალი 2"/>
    <x v="9"/>
    <x v="28"/>
    <x v="6"/>
    <x v="1"/>
    <n v="860"/>
    <n v="131100"/>
    <n v="282"/>
    <n v="33840"/>
  </r>
  <r>
    <n v="2024"/>
    <s v="კვარტალი 2"/>
    <x v="9"/>
    <x v="29"/>
    <x v="6"/>
    <x v="1"/>
    <n v="39"/>
    <n v="6750"/>
    <n v="10"/>
    <n v="1200"/>
  </r>
  <r>
    <n v="2024"/>
    <s v="კვარტალი 2"/>
    <x v="9"/>
    <x v="30"/>
    <x v="6"/>
    <x v="1"/>
    <n v="42"/>
    <n v="6600"/>
    <n v="6"/>
    <n v="720"/>
  </r>
  <r>
    <n v="2024"/>
    <s v="კვარტალი 2"/>
    <x v="9"/>
    <x v="31"/>
    <x v="6"/>
    <x v="1"/>
    <n v="539"/>
    <n v="80850"/>
    <n v="162"/>
    <n v="19441"/>
  </r>
  <r>
    <n v="2024"/>
    <s v="კვარტალი 2"/>
    <x v="10"/>
    <x v="32"/>
    <x v="6"/>
    <x v="1"/>
    <n v="217"/>
    <n v="33450"/>
    <n v="64"/>
    <n v="7680"/>
  </r>
  <r>
    <n v="2024"/>
    <s v="კვარტალი 2"/>
    <x v="10"/>
    <x v="33"/>
    <x v="6"/>
    <x v="1"/>
    <n v="105"/>
    <n v="15750"/>
    <n v="25"/>
    <n v="3000"/>
  </r>
  <r>
    <n v="2024"/>
    <s v="კვარტალი 2"/>
    <x v="10"/>
    <x v="34"/>
    <x v="6"/>
    <x v="1"/>
    <n v="185"/>
    <n v="28050"/>
    <n v="54"/>
    <n v="6480"/>
  </r>
  <r>
    <n v="2024"/>
    <s v="კვარტალი 2"/>
    <x v="0"/>
    <x v="0"/>
    <x v="7"/>
    <x v="1"/>
    <n v="31"/>
    <n v="15500"/>
    <n v="2"/>
    <n v="800"/>
  </r>
  <r>
    <n v="2024"/>
    <s v="კვარტალი 2"/>
    <x v="4"/>
    <x v="8"/>
    <x v="7"/>
    <x v="1"/>
    <n v="2"/>
    <n v="1000"/>
    <n v="0"/>
    <n v="0"/>
  </r>
  <r>
    <n v="2024"/>
    <s v="კვარტალი 2"/>
    <x v="4"/>
    <x v="10"/>
    <x v="7"/>
    <x v="1"/>
    <n v="4"/>
    <n v="2500"/>
    <n v="1"/>
    <n v="400"/>
  </r>
  <r>
    <n v="2024"/>
    <s v="კვარტალი 2"/>
    <x v="1"/>
    <x v="1"/>
    <x v="7"/>
    <x v="1"/>
    <n v="21"/>
    <n v="10500"/>
    <n v="4"/>
    <n v="1600"/>
  </r>
  <r>
    <n v="2024"/>
    <s v="კვარტალი 2"/>
    <x v="1"/>
    <x v="2"/>
    <x v="7"/>
    <x v="1"/>
    <n v="19"/>
    <n v="10000"/>
    <n v="5"/>
    <n v="2000"/>
  </r>
  <r>
    <n v="2024"/>
    <s v="კვარტალი 2"/>
    <x v="1"/>
    <x v="3"/>
    <x v="7"/>
    <x v="1"/>
    <n v="7"/>
    <n v="3500"/>
    <n v="1"/>
    <n v="400"/>
  </r>
  <r>
    <n v="2024"/>
    <s v="კვარტალი 2"/>
    <x v="1"/>
    <x v="4"/>
    <x v="7"/>
    <x v="1"/>
    <n v="4"/>
    <n v="2000"/>
    <n v="1"/>
    <n v="400"/>
  </r>
  <r>
    <n v="2024"/>
    <s v="კვარტალი 2"/>
    <x v="1"/>
    <x v="11"/>
    <x v="7"/>
    <x v="1"/>
    <n v="17"/>
    <n v="8500"/>
    <n v="5"/>
    <n v="2000"/>
  </r>
  <r>
    <n v="2024"/>
    <s v="კვარტალი 2"/>
    <x v="1"/>
    <x v="12"/>
    <x v="7"/>
    <x v="1"/>
    <n v="1"/>
    <n v="500"/>
    <n v="0"/>
    <n v="0"/>
  </r>
  <r>
    <n v="2024"/>
    <s v="კვარტალი 2"/>
    <x v="2"/>
    <x v="5"/>
    <x v="7"/>
    <x v="1"/>
    <n v="4"/>
    <n v="2000"/>
    <n v="0"/>
    <n v="0"/>
  </r>
  <r>
    <n v="2024"/>
    <s v="კვარტალი 2"/>
    <x v="5"/>
    <x v="16"/>
    <x v="7"/>
    <x v="1"/>
    <n v="2"/>
    <n v="1000"/>
    <n v="0"/>
    <n v="0"/>
  </r>
  <r>
    <n v="2024"/>
    <s v="კვარტალი 2"/>
    <x v="6"/>
    <x v="18"/>
    <x v="7"/>
    <x v="1"/>
    <n v="3"/>
    <n v="1500"/>
    <n v="0"/>
    <n v="0"/>
  </r>
  <r>
    <n v="2024"/>
    <s v="კვარტალი 2"/>
    <x v="6"/>
    <x v="19"/>
    <x v="7"/>
    <x v="1"/>
    <n v="25"/>
    <n v="12500"/>
    <n v="4"/>
    <n v="1600"/>
  </r>
  <r>
    <n v="2024"/>
    <s v="კვარტალი 2"/>
    <x v="7"/>
    <x v="20"/>
    <x v="7"/>
    <x v="1"/>
    <n v="4"/>
    <n v="2000"/>
    <n v="0"/>
    <n v="0"/>
  </r>
  <r>
    <n v="2024"/>
    <s v="კვარტალი 2"/>
    <x v="3"/>
    <x v="6"/>
    <x v="7"/>
    <x v="1"/>
    <n v="3"/>
    <n v="1500"/>
    <n v="1"/>
    <n v="400"/>
  </r>
  <r>
    <n v="2024"/>
    <s v="კვარტალი 2"/>
    <x v="3"/>
    <x v="23"/>
    <x v="7"/>
    <x v="1"/>
    <n v="1"/>
    <n v="1000"/>
    <n v="0"/>
    <n v="0"/>
  </r>
  <r>
    <n v="2024"/>
    <s v="კვარტალი 2"/>
    <x v="8"/>
    <x v="26"/>
    <x v="7"/>
    <x v="1"/>
    <n v="1"/>
    <n v="500"/>
    <n v="0"/>
    <n v="0"/>
  </r>
  <r>
    <n v="2024"/>
    <s v="კვარტალი 2"/>
    <x v="9"/>
    <x v="27"/>
    <x v="7"/>
    <x v="1"/>
    <n v="2"/>
    <n v="1000"/>
    <n v="0"/>
    <n v="0"/>
  </r>
  <r>
    <n v="2024"/>
    <s v="კვარტალი 2"/>
    <x v="9"/>
    <x v="28"/>
    <x v="7"/>
    <x v="1"/>
    <n v="15"/>
    <n v="7500"/>
    <n v="1"/>
    <n v="400"/>
  </r>
  <r>
    <n v="2024"/>
    <s v="კვარტალი 2"/>
    <x v="9"/>
    <x v="30"/>
    <x v="7"/>
    <x v="1"/>
    <n v="1"/>
    <n v="500"/>
    <n v="0"/>
    <n v="0"/>
  </r>
  <r>
    <n v="2024"/>
    <s v="კვარტალი 2"/>
    <x v="9"/>
    <x v="31"/>
    <x v="7"/>
    <x v="1"/>
    <n v="3"/>
    <n v="1500"/>
    <n v="1"/>
    <n v="400"/>
  </r>
  <r>
    <n v="2024"/>
    <s v="კვარტალი 2"/>
    <x v="10"/>
    <x v="32"/>
    <x v="7"/>
    <x v="1"/>
    <n v="3"/>
    <n v="1500"/>
    <n v="1"/>
    <n v="400"/>
  </r>
  <r>
    <n v="2024"/>
    <s v="კვარტალი 2"/>
    <x v="10"/>
    <x v="33"/>
    <x v="7"/>
    <x v="1"/>
    <n v="5"/>
    <n v="2500"/>
    <n v="0"/>
    <n v="0"/>
  </r>
  <r>
    <n v="2024"/>
    <s v="კვარტალი 2"/>
    <x v="10"/>
    <x v="34"/>
    <x v="7"/>
    <x v="1"/>
    <n v="1"/>
    <n v="500"/>
    <n v="0"/>
    <n v="0"/>
  </r>
  <r>
    <n v="2024"/>
    <s v="კვარტალი 2"/>
    <x v="0"/>
    <x v="0"/>
    <x v="8"/>
    <x v="1"/>
    <n v="746"/>
    <n v="226800"/>
    <n v="166"/>
    <n v="39840"/>
  </r>
  <r>
    <n v="2024"/>
    <s v="კვარტალი 2"/>
    <x v="0"/>
    <x v="35"/>
    <x v="8"/>
    <x v="1"/>
    <n v="1"/>
    <n v="300"/>
    <n v="0"/>
    <n v="0"/>
  </r>
  <r>
    <n v="2024"/>
    <s v="კვარტალი 2"/>
    <x v="4"/>
    <x v="8"/>
    <x v="8"/>
    <x v="1"/>
    <n v="19"/>
    <n v="5700"/>
    <n v="5"/>
    <n v="1200"/>
  </r>
  <r>
    <n v="2024"/>
    <s v="კვარტალი 2"/>
    <x v="4"/>
    <x v="9"/>
    <x v="8"/>
    <x v="1"/>
    <n v="13"/>
    <n v="3900"/>
    <n v="1"/>
    <n v="240"/>
  </r>
  <r>
    <n v="2024"/>
    <s v="კვარტალი 2"/>
    <x v="4"/>
    <x v="10"/>
    <x v="8"/>
    <x v="1"/>
    <n v="32"/>
    <n v="9600"/>
    <n v="8"/>
    <n v="1920"/>
  </r>
  <r>
    <n v="2024"/>
    <s v="კვარტალი 2"/>
    <x v="1"/>
    <x v="1"/>
    <x v="8"/>
    <x v="1"/>
    <n v="264"/>
    <n v="80700"/>
    <n v="47"/>
    <n v="11280"/>
  </r>
  <r>
    <n v="2024"/>
    <s v="კვარტალი 2"/>
    <x v="1"/>
    <x v="2"/>
    <x v="8"/>
    <x v="1"/>
    <n v="419"/>
    <n v="125700"/>
    <n v="124"/>
    <n v="29760"/>
  </r>
  <r>
    <n v="2024"/>
    <s v="კვარტალი 2"/>
    <x v="1"/>
    <x v="3"/>
    <x v="8"/>
    <x v="1"/>
    <n v="235"/>
    <n v="70500"/>
    <n v="63"/>
    <n v="15120"/>
  </r>
  <r>
    <n v="2024"/>
    <s v="კვარტალი 2"/>
    <x v="1"/>
    <x v="4"/>
    <x v="8"/>
    <x v="1"/>
    <n v="96"/>
    <n v="29300"/>
    <n v="21"/>
    <n v="5040"/>
  </r>
  <r>
    <n v="2024"/>
    <s v="კვარტალი 2"/>
    <x v="1"/>
    <x v="11"/>
    <x v="8"/>
    <x v="1"/>
    <n v="342"/>
    <n v="104600"/>
    <n v="84"/>
    <n v="20160"/>
  </r>
  <r>
    <n v="2024"/>
    <s v="კვარტალი 2"/>
    <x v="1"/>
    <x v="12"/>
    <x v="8"/>
    <x v="1"/>
    <n v="17"/>
    <n v="5100"/>
    <n v="7"/>
    <n v="1680"/>
  </r>
  <r>
    <n v="2024"/>
    <s v="კვარტალი 2"/>
    <x v="2"/>
    <x v="13"/>
    <x v="8"/>
    <x v="1"/>
    <n v="12"/>
    <n v="3600"/>
    <n v="1"/>
    <n v="240"/>
  </r>
  <r>
    <n v="2024"/>
    <s v="კვარტალი 2"/>
    <x v="2"/>
    <x v="14"/>
    <x v="8"/>
    <x v="1"/>
    <n v="6"/>
    <n v="1800"/>
    <n v="1"/>
    <n v="240"/>
  </r>
  <r>
    <n v="2024"/>
    <s v="კვარტალი 2"/>
    <x v="2"/>
    <x v="5"/>
    <x v="8"/>
    <x v="1"/>
    <n v="281"/>
    <n v="85300"/>
    <n v="77"/>
    <n v="18480"/>
  </r>
  <r>
    <n v="2024"/>
    <s v="კვარტალი 2"/>
    <x v="2"/>
    <x v="15"/>
    <x v="8"/>
    <x v="1"/>
    <n v="30"/>
    <n v="9000"/>
    <n v="5"/>
    <n v="1200"/>
  </r>
  <r>
    <n v="2024"/>
    <s v="კვარტალი 2"/>
    <x v="5"/>
    <x v="16"/>
    <x v="8"/>
    <x v="1"/>
    <n v="50"/>
    <n v="15500"/>
    <n v="12"/>
    <n v="2881"/>
  </r>
  <r>
    <n v="2024"/>
    <s v="კვარტალი 2"/>
    <x v="5"/>
    <x v="17"/>
    <x v="8"/>
    <x v="1"/>
    <n v="56"/>
    <n v="17300"/>
    <n v="7"/>
    <n v="1680"/>
  </r>
  <r>
    <n v="2024"/>
    <s v="კვარტალი 2"/>
    <x v="6"/>
    <x v="18"/>
    <x v="8"/>
    <x v="1"/>
    <n v="83"/>
    <n v="25400"/>
    <n v="23"/>
    <n v="5520"/>
  </r>
  <r>
    <n v="2024"/>
    <s v="კვარტალი 2"/>
    <x v="6"/>
    <x v="19"/>
    <x v="8"/>
    <x v="1"/>
    <n v="381"/>
    <n v="114800"/>
    <n v="105"/>
    <n v="25200"/>
  </r>
  <r>
    <n v="2024"/>
    <s v="კვარტალი 2"/>
    <x v="7"/>
    <x v="20"/>
    <x v="8"/>
    <x v="1"/>
    <n v="28"/>
    <n v="8400"/>
    <n v="6"/>
    <n v="1440"/>
  </r>
  <r>
    <n v="2024"/>
    <s v="კვარტალი 2"/>
    <x v="3"/>
    <x v="21"/>
    <x v="8"/>
    <x v="1"/>
    <n v="19"/>
    <n v="5700"/>
    <n v="5"/>
    <n v="1200"/>
  </r>
  <r>
    <n v="2024"/>
    <s v="კვარტალი 2"/>
    <x v="3"/>
    <x v="6"/>
    <x v="8"/>
    <x v="1"/>
    <n v="121"/>
    <n v="36300"/>
    <n v="17"/>
    <n v="4080"/>
  </r>
  <r>
    <n v="2024"/>
    <s v="კვარტალი 2"/>
    <x v="3"/>
    <x v="22"/>
    <x v="8"/>
    <x v="1"/>
    <n v="60"/>
    <n v="18000"/>
    <n v="12"/>
    <n v="2880"/>
  </r>
  <r>
    <n v="2024"/>
    <s v="კვარტალი 2"/>
    <x v="3"/>
    <x v="23"/>
    <x v="8"/>
    <x v="1"/>
    <n v="28"/>
    <n v="8900"/>
    <n v="6"/>
    <n v="1440"/>
  </r>
  <r>
    <n v="2024"/>
    <s v="კვარტალი 2"/>
    <x v="8"/>
    <x v="24"/>
    <x v="8"/>
    <x v="1"/>
    <n v="2"/>
    <n v="600"/>
    <n v="0"/>
    <n v="0"/>
  </r>
  <r>
    <n v="2024"/>
    <s v="კვარტალი 2"/>
    <x v="8"/>
    <x v="38"/>
    <x v="8"/>
    <x v="1"/>
    <n v="4"/>
    <n v="1200"/>
    <n v="0"/>
    <n v="0"/>
  </r>
  <r>
    <n v="2024"/>
    <s v="კვარტალი 2"/>
    <x v="8"/>
    <x v="25"/>
    <x v="8"/>
    <x v="1"/>
    <n v="15"/>
    <n v="4500"/>
    <n v="6"/>
    <n v="1440"/>
  </r>
  <r>
    <n v="2024"/>
    <s v="კვარტალი 2"/>
    <x v="8"/>
    <x v="26"/>
    <x v="8"/>
    <x v="1"/>
    <n v="29"/>
    <n v="8700"/>
    <n v="8"/>
    <n v="1920"/>
  </r>
  <r>
    <n v="2024"/>
    <s v="კვარტალი 2"/>
    <x v="9"/>
    <x v="27"/>
    <x v="8"/>
    <x v="1"/>
    <n v="13"/>
    <n v="3900"/>
    <n v="6"/>
    <n v="1440"/>
  </r>
  <r>
    <n v="2024"/>
    <s v="კვარტალი 2"/>
    <x v="9"/>
    <x v="28"/>
    <x v="8"/>
    <x v="1"/>
    <n v="276"/>
    <n v="84300"/>
    <n v="68"/>
    <n v="16320"/>
  </r>
  <r>
    <n v="2024"/>
    <s v="კვარტალი 2"/>
    <x v="9"/>
    <x v="29"/>
    <x v="8"/>
    <x v="1"/>
    <n v="13"/>
    <n v="4400"/>
    <n v="4"/>
    <n v="960"/>
  </r>
  <r>
    <n v="2024"/>
    <s v="კვარტალი 2"/>
    <x v="9"/>
    <x v="39"/>
    <x v="8"/>
    <x v="1"/>
    <n v="1"/>
    <n v="300"/>
    <n v="0"/>
    <n v="0"/>
  </r>
  <r>
    <n v="2024"/>
    <s v="კვარტალი 2"/>
    <x v="9"/>
    <x v="30"/>
    <x v="8"/>
    <x v="1"/>
    <n v="14"/>
    <n v="4700"/>
    <n v="3"/>
    <n v="720"/>
  </r>
  <r>
    <n v="2024"/>
    <s v="კვარტალი 2"/>
    <x v="9"/>
    <x v="31"/>
    <x v="8"/>
    <x v="1"/>
    <n v="207"/>
    <n v="62600"/>
    <n v="49"/>
    <n v="11760"/>
  </r>
  <r>
    <n v="2024"/>
    <s v="კვარტალი 2"/>
    <x v="10"/>
    <x v="32"/>
    <x v="8"/>
    <x v="1"/>
    <n v="68"/>
    <n v="21400"/>
    <n v="17"/>
    <n v="4080"/>
  </r>
  <r>
    <n v="2024"/>
    <s v="კვარტალი 2"/>
    <x v="10"/>
    <x v="33"/>
    <x v="8"/>
    <x v="1"/>
    <n v="36"/>
    <n v="10800"/>
    <n v="3"/>
    <n v="720"/>
  </r>
  <r>
    <n v="2024"/>
    <s v="კვარტალი 2"/>
    <x v="10"/>
    <x v="34"/>
    <x v="8"/>
    <x v="1"/>
    <n v="70"/>
    <n v="21000"/>
    <n v="16"/>
    <n v="3840"/>
  </r>
  <r>
    <n v="2024"/>
    <s v="კვარტალი 2"/>
    <x v="0"/>
    <x v="0"/>
    <x v="9"/>
    <x v="1"/>
    <n v="59"/>
    <n v="41300"/>
    <n v="2"/>
    <n v="1120"/>
  </r>
  <r>
    <n v="2024"/>
    <s v="კვარტალი 2"/>
    <x v="4"/>
    <x v="8"/>
    <x v="9"/>
    <x v="1"/>
    <n v="1"/>
    <n v="700"/>
    <n v="0"/>
    <n v="0"/>
  </r>
  <r>
    <n v="2024"/>
    <s v="კვარტალი 2"/>
    <x v="4"/>
    <x v="9"/>
    <x v="9"/>
    <x v="1"/>
    <n v="2"/>
    <n v="1400"/>
    <n v="0"/>
    <n v="0"/>
  </r>
  <r>
    <n v="2024"/>
    <s v="კვარტალი 2"/>
    <x v="4"/>
    <x v="10"/>
    <x v="9"/>
    <x v="1"/>
    <n v="2"/>
    <n v="1400"/>
    <n v="1"/>
    <n v="560"/>
  </r>
  <r>
    <n v="2024"/>
    <s v="კვარტალი 2"/>
    <x v="1"/>
    <x v="1"/>
    <x v="9"/>
    <x v="1"/>
    <n v="24"/>
    <n v="16800"/>
    <n v="1"/>
    <n v="560"/>
  </r>
  <r>
    <n v="2024"/>
    <s v="კვარტალი 2"/>
    <x v="1"/>
    <x v="2"/>
    <x v="9"/>
    <x v="1"/>
    <n v="36"/>
    <n v="25200"/>
    <n v="1"/>
    <n v="560"/>
  </r>
  <r>
    <n v="2024"/>
    <s v="კვარტალი 2"/>
    <x v="1"/>
    <x v="3"/>
    <x v="9"/>
    <x v="1"/>
    <n v="15"/>
    <n v="10500"/>
    <n v="2"/>
    <n v="1120"/>
  </r>
  <r>
    <n v="2024"/>
    <s v="კვარტალი 2"/>
    <x v="1"/>
    <x v="4"/>
    <x v="9"/>
    <x v="1"/>
    <n v="10"/>
    <n v="7500"/>
    <n v="1"/>
    <n v="560"/>
  </r>
  <r>
    <n v="2024"/>
    <s v="კვარტალი 2"/>
    <x v="1"/>
    <x v="11"/>
    <x v="9"/>
    <x v="1"/>
    <n v="39"/>
    <n v="27300"/>
    <n v="2"/>
    <n v="1120"/>
  </r>
  <r>
    <n v="2024"/>
    <s v="კვარტალი 2"/>
    <x v="1"/>
    <x v="12"/>
    <x v="9"/>
    <x v="1"/>
    <n v="4"/>
    <n v="3300"/>
    <n v="1"/>
    <n v="560"/>
  </r>
  <r>
    <n v="2024"/>
    <s v="კვარტალი 2"/>
    <x v="2"/>
    <x v="13"/>
    <x v="9"/>
    <x v="1"/>
    <n v="3"/>
    <n v="2100"/>
    <n v="0"/>
    <n v="0"/>
  </r>
  <r>
    <n v="2024"/>
    <s v="კვარტალი 2"/>
    <x v="2"/>
    <x v="14"/>
    <x v="9"/>
    <x v="1"/>
    <n v="1"/>
    <n v="700"/>
    <n v="0"/>
    <n v="0"/>
  </r>
  <r>
    <n v="2024"/>
    <s v="კვარტალი 2"/>
    <x v="2"/>
    <x v="5"/>
    <x v="9"/>
    <x v="1"/>
    <n v="9"/>
    <n v="6300"/>
    <n v="0"/>
    <n v="0"/>
  </r>
  <r>
    <n v="2024"/>
    <s v="კვარტალი 2"/>
    <x v="5"/>
    <x v="16"/>
    <x v="9"/>
    <x v="1"/>
    <n v="3"/>
    <n v="2100"/>
    <n v="0"/>
    <n v="0"/>
  </r>
  <r>
    <n v="2024"/>
    <s v="კვარტალი 2"/>
    <x v="5"/>
    <x v="17"/>
    <x v="9"/>
    <x v="1"/>
    <n v="1"/>
    <n v="700"/>
    <n v="0"/>
    <n v="0"/>
  </r>
  <r>
    <n v="2024"/>
    <s v="კვარტალი 2"/>
    <x v="6"/>
    <x v="18"/>
    <x v="9"/>
    <x v="1"/>
    <n v="11"/>
    <n v="7700"/>
    <n v="4"/>
    <n v="2240"/>
  </r>
  <r>
    <n v="2024"/>
    <s v="კვარტალი 2"/>
    <x v="6"/>
    <x v="19"/>
    <x v="9"/>
    <x v="1"/>
    <n v="60"/>
    <n v="42500"/>
    <n v="8"/>
    <n v="4480"/>
  </r>
  <r>
    <n v="2024"/>
    <s v="კვარტალი 2"/>
    <x v="7"/>
    <x v="20"/>
    <x v="9"/>
    <x v="1"/>
    <n v="3"/>
    <n v="2100"/>
    <n v="0"/>
    <n v="0"/>
  </r>
  <r>
    <n v="2024"/>
    <s v="კვარტალი 2"/>
    <x v="3"/>
    <x v="21"/>
    <x v="9"/>
    <x v="1"/>
    <n v="2"/>
    <n v="1400"/>
    <n v="0"/>
    <n v="0"/>
  </r>
  <r>
    <n v="2024"/>
    <s v="კვარტალი 2"/>
    <x v="3"/>
    <x v="6"/>
    <x v="9"/>
    <x v="1"/>
    <n v="9"/>
    <n v="6300"/>
    <n v="0"/>
    <n v="0"/>
  </r>
  <r>
    <n v="2024"/>
    <s v="კვარტალი 2"/>
    <x v="3"/>
    <x v="22"/>
    <x v="9"/>
    <x v="1"/>
    <n v="3"/>
    <n v="2100"/>
    <n v="0"/>
    <n v="0"/>
  </r>
  <r>
    <n v="2024"/>
    <s v="კვარტალი 2"/>
    <x v="3"/>
    <x v="23"/>
    <x v="9"/>
    <x v="1"/>
    <n v="2"/>
    <n v="1400"/>
    <n v="0"/>
    <n v="0"/>
  </r>
  <r>
    <n v="2024"/>
    <s v="კვარტალი 2"/>
    <x v="8"/>
    <x v="25"/>
    <x v="9"/>
    <x v="1"/>
    <n v="6"/>
    <n v="4200"/>
    <n v="2"/>
    <n v="1120"/>
  </r>
  <r>
    <n v="2024"/>
    <s v="კვარტალი 2"/>
    <x v="8"/>
    <x v="26"/>
    <x v="9"/>
    <x v="1"/>
    <n v="3"/>
    <n v="2100"/>
    <n v="0"/>
    <n v="0"/>
  </r>
  <r>
    <n v="2024"/>
    <s v="კვარტალი 2"/>
    <x v="9"/>
    <x v="28"/>
    <x v="9"/>
    <x v="1"/>
    <n v="36"/>
    <n v="25200"/>
    <n v="3"/>
    <n v="1680"/>
  </r>
  <r>
    <n v="2024"/>
    <s v="კვარტალი 2"/>
    <x v="9"/>
    <x v="31"/>
    <x v="9"/>
    <x v="1"/>
    <n v="10"/>
    <n v="7000"/>
    <n v="0"/>
    <n v="0"/>
  </r>
  <r>
    <n v="2024"/>
    <s v="კვარტალი 2"/>
    <x v="10"/>
    <x v="32"/>
    <x v="9"/>
    <x v="1"/>
    <n v="7"/>
    <n v="4900"/>
    <n v="0"/>
    <n v="0"/>
  </r>
  <r>
    <n v="2024"/>
    <s v="კვარტალი 2"/>
    <x v="10"/>
    <x v="33"/>
    <x v="9"/>
    <x v="1"/>
    <n v="3"/>
    <n v="2100"/>
    <n v="0"/>
    <n v="0"/>
  </r>
  <r>
    <n v="2024"/>
    <s v="კვარტალი 2"/>
    <x v="10"/>
    <x v="34"/>
    <x v="9"/>
    <x v="1"/>
    <n v="2"/>
    <n v="1400"/>
    <n v="0"/>
    <n v="0"/>
  </r>
  <r>
    <n v="2024"/>
    <s v="კვარტალი 2"/>
    <x v="0"/>
    <x v="0"/>
    <x v="10"/>
    <x v="1"/>
    <n v="921"/>
    <n v="463000"/>
    <n v="86"/>
    <n v="34400"/>
  </r>
  <r>
    <n v="2024"/>
    <s v="კვარტალი 2"/>
    <x v="0"/>
    <x v="35"/>
    <x v="10"/>
    <x v="1"/>
    <n v="2"/>
    <n v="1000"/>
    <n v="0"/>
    <n v="0"/>
  </r>
  <r>
    <n v="2024"/>
    <s v="კვარტალი 2"/>
    <x v="0"/>
    <x v="40"/>
    <x v="10"/>
    <x v="1"/>
    <n v="1"/>
    <n v="500"/>
    <n v="0"/>
    <n v="0"/>
  </r>
  <r>
    <n v="2024"/>
    <s v="კვარტალი 2"/>
    <x v="4"/>
    <x v="8"/>
    <x v="10"/>
    <x v="1"/>
    <n v="18"/>
    <n v="9000"/>
    <n v="0"/>
    <n v="0"/>
  </r>
  <r>
    <n v="2024"/>
    <s v="კვარტალი 2"/>
    <x v="4"/>
    <x v="9"/>
    <x v="10"/>
    <x v="1"/>
    <n v="17"/>
    <n v="9000"/>
    <n v="1"/>
    <n v="400"/>
  </r>
  <r>
    <n v="2024"/>
    <s v="კვარტალი 2"/>
    <x v="4"/>
    <x v="10"/>
    <x v="10"/>
    <x v="1"/>
    <n v="34"/>
    <n v="17500"/>
    <n v="0"/>
    <n v="0"/>
  </r>
  <r>
    <n v="2024"/>
    <s v="კვარტალი 2"/>
    <x v="1"/>
    <x v="1"/>
    <x v="10"/>
    <x v="1"/>
    <n v="429"/>
    <n v="214500"/>
    <n v="41"/>
    <n v="16400"/>
  </r>
  <r>
    <n v="2024"/>
    <s v="კვარტალი 2"/>
    <x v="1"/>
    <x v="2"/>
    <x v="10"/>
    <x v="1"/>
    <n v="510"/>
    <n v="256000"/>
    <n v="60"/>
    <n v="24000"/>
  </r>
  <r>
    <n v="2024"/>
    <s v="კვარტალი 2"/>
    <x v="1"/>
    <x v="3"/>
    <x v="10"/>
    <x v="1"/>
    <n v="333"/>
    <n v="167000"/>
    <n v="39"/>
    <n v="15600"/>
  </r>
  <r>
    <n v="2024"/>
    <s v="კვარტალი 2"/>
    <x v="1"/>
    <x v="4"/>
    <x v="10"/>
    <x v="1"/>
    <n v="138"/>
    <n v="69500"/>
    <n v="7"/>
    <n v="2800"/>
  </r>
  <r>
    <n v="2024"/>
    <s v="კვარტალი 2"/>
    <x v="1"/>
    <x v="11"/>
    <x v="10"/>
    <x v="1"/>
    <n v="466"/>
    <n v="234500"/>
    <n v="49"/>
    <n v="19600"/>
  </r>
  <r>
    <n v="2024"/>
    <s v="კვარტალი 2"/>
    <x v="1"/>
    <x v="12"/>
    <x v="10"/>
    <x v="1"/>
    <n v="25"/>
    <n v="12500"/>
    <n v="4"/>
    <n v="1600"/>
  </r>
  <r>
    <n v="2024"/>
    <s v="კვარტალი 2"/>
    <x v="2"/>
    <x v="13"/>
    <x v="10"/>
    <x v="1"/>
    <n v="22"/>
    <n v="11000"/>
    <n v="0"/>
    <n v="0"/>
  </r>
  <r>
    <n v="2024"/>
    <s v="კვარტალი 2"/>
    <x v="2"/>
    <x v="36"/>
    <x v="10"/>
    <x v="1"/>
    <n v="2"/>
    <n v="1000"/>
    <n v="0"/>
    <n v="0"/>
  </r>
  <r>
    <n v="2024"/>
    <s v="კვარტალი 2"/>
    <x v="2"/>
    <x v="14"/>
    <x v="10"/>
    <x v="1"/>
    <n v="10"/>
    <n v="5000"/>
    <n v="0"/>
    <n v="0"/>
  </r>
  <r>
    <n v="2024"/>
    <s v="კვარტალი 2"/>
    <x v="2"/>
    <x v="5"/>
    <x v="10"/>
    <x v="1"/>
    <n v="297"/>
    <n v="149500"/>
    <n v="29"/>
    <n v="11600"/>
  </r>
  <r>
    <n v="2024"/>
    <s v="კვარტალი 2"/>
    <x v="2"/>
    <x v="15"/>
    <x v="10"/>
    <x v="1"/>
    <n v="38"/>
    <n v="19000"/>
    <n v="4"/>
    <n v="1600"/>
  </r>
  <r>
    <n v="2024"/>
    <s v="კვარტალი 2"/>
    <x v="5"/>
    <x v="16"/>
    <x v="10"/>
    <x v="1"/>
    <n v="39"/>
    <n v="19500"/>
    <n v="6"/>
    <n v="2400"/>
  </r>
  <r>
    <n v="2024"/>
    <s v="კვარტალი 2"/>
    <x v="5"/>
    <x v="17"/>
    <x v="10"/>
    <x v="1"/>
    <n v="53"/>
    <n v="26500"/>
    <n v="5"/>
    <n v="2000"/>
  </r>
  <r>
    <n v="2024"/>
    <s v="კვარტალი 2"/>
    <x v="6"/>
    <x v="18"/>
    <x v="10"/>
    <x v="1"/>
    <n v="127"/>
    <n v="64000"/>
    <n v="13"/>
    <n v="5200"/>
  </r>
  <r>
    <n v="2024"/>
    <s v="კვარტალი 2"/>
    <x v="6"/>
    <x v="19"/>
    <x v="10"/>
    <x v="1"/>
    <n v="483"/>
    <n v="243000"/>
    <n v="41"/>
    <n v="16400"/>
  </r>
  <r>
    <n v="2024"/>
    <s v="კვარტალი 2"/>
    <x v="7"/>
    <x v="20"/>
    <x v="10"/>
    <x v="1"/>
    <n v="19"/>
    <n v="9500"/>
    <n v="2"/>
    <n v="800"/>
  </r>
  <r>
    <n v="2024"/>
    <s v="კვარტალი 2"/>
    <x v="3"/>
    <x v="21"/>
    <x v="10"/>
    <x v="1"/>
    <n v="21"/>
    <n v="10500"/>
    <n v="1"/>
    <n v="400"/>
  </r>
  <r>
    <n v="2024"/>
    <s v="კვარტალი 2"/>
    <x v="3"/>
    <x v="6"/>
    <x v="10"/>
    <x v="1"/>
    <n v="140"/>
    <n v="70000"/>
    <n v="5"/>
    <n v="2000"/>
  </r>
  <r>
    <n v="2024"/>
    <s v="კვარტალი 2"/>
    <x v="3"/>
    <x v="22"/>
    <x v="10"/>
    <x v="1"/>
    <n v="46"/>
    <n v="23000"/>
    <n v="4"/>
    <n v="1600"/>
  </r>
  <r>
    <n v="2024"/>
    <s v="კვარტალი 2"/>
    <x v="3"/>
    <x v="23"/>
    <x v="10"/>
    <x v="1"/>
    <n v="39"/>
    <n v="20000"/>
    <n v="1"/>
    <n v="400"/>
  </r>
  <r>
    <n v="2024"/>
    <s v="კვარტალი 2"/>
    <x v="3"/>
    <x v="37"/>
    <x v="10"/>
    <x v="1"/>
    <n v="1"/>
    <n v="500"/>
    <n v="0"/>
    <n v="0"/>
  </r>
  <r>
    <n v="2024"/>
    <s v="კვარტალი 2"/>
    <x v="8"/>
    <x v="24"/>
    <x v="10"/>
    <x v="1"/>
    <n v="2"/>
    <n v="1000"/>
    <n v="1"/>
    <n v="400"/>
  </r>
  <r>
    <n v="2024"/>
    <s v="კვარტალი 2"/>
    <x v="8"/>
    <x v="38"/>
    <x v="10"/>
    <x v="1"/>
    <n v="3"/>
    <n v="1500"/>
    <n v="1"/>
    <n v="400"/>
  </r>
  <r>
    <n v="2024"/>
    <s v="კვარტალი 2"/>
    <x v="8"/>
    <x v="25"/>
    <x v="10"/>
    <x v="1"/>
    <n v="9"/>
    <n v="4500"/>
    <n v="0"/>
    <n v="0"/>
  </r>
  <r>
    <n v="2024"/>
    <s v="კვარტალი 2"/>
    <x v="8"/>
    <x v="26"/>
    <x v="10"/>
    <x v="1"/>
    <n v="23"/>
    <n v="12000"/>
    <n v="2"/>
    <n v="800"/>
  </r>
  <r>
    <n v="2024"/>
    <s v="კვარტალი 2"/>
    <x v="9"/>
    <x v="27"/>
    <x v="10"/>
    <x v="1"/>
    <n v="14"/>
    <n v="7000"/>
    <n v="2"/>
    <n v="800"/>
  </r>
  <r>
    <n v="2024"/>
    <s v="კვარტალი 2"/>
    <x v="9"/>
    <x v="28"/>
    <x v="10"/>
    <x v="1"/>
    <n v="277"/>
    <n v="139000"/>
    <n v="21"/>
    <n v="8400"/>
  </r>
  <r>
    <n v="2024"/>
    <s v="კვარტალი 2"/>
    <x v="9"/>
    <x v="29"/>
    <x v="10"/>
    <x v="1"/>
    <n v="18"/>
    <n v="9000"/>
    <n v="1"/>
    <n v="400"/>
  </r>
  <r>
    <n v="2024"/>
    <s v="კვარტალი 2"/>
    <x v="9"/>
    <x v="30"/>
    <x v="10"/>
    <x v="1"/>
    <n v="6"/>
    <n v="3000"/>
    <n v="1"/>
    <n v="400"/>
  </r>
  <r>
    <n v="2024"/>
    <s v="კვარტალი 2"/>
    <x v="9"/>
    <x v="31"/>
    <x v="10"/>
    <x v="1"/>
    <n v="182"/>
    <n v="92000"/>
    <n v="22"/>
    <n v="8800"/>
  </r>
  <r>
    <n v="2024"/>
    <s v="კვარტალი 2"/>
    <x v="10"/>
    <x v="32"/>
    <x v="10"/>
    <x v="1"/>
    <n v="87"/>
    <n v="44000"/>
    <n v="9"/>
    <n v="3600"/>
  </r>
  <r>
    <n v="2024"/>
    <s v="კვარტალი 2"/>
    <x v="10"/>
    <x v="33"/>
    <x v="10"/>
    <x v="1"/>
    <n v="37"/>
    <n v="18500"/>
    <n v="3"/>
    <n v="1200"/>
  </r>
  <r>
    <n v="2024"/>
    <s v="კვარტალი 2"/>
    <x v="10"/>
    <x v="34"/>
    <x v="10"/>
    <x v="1"/>
    <n v="68"/>
    <n v="34500"/>
    <n v="4"/>
    <n v="1600"/>
  </r>
  <r>
    <n v="2024"/>
    <s v="კვარტალი 2"/>
    <x v="0"/>
    <x v="0"/>
    <x v="11"/>
    <x v="1"/>
    <n v="1"/>
    <n v="50"/>
    <n v="0"/>
    <n v="0"/>
  </r>
  <r>
    <n v="2024"/>
    <s v="კვარტალი 2"/>
    <x v="3"/>
    <x v="23"/>
    <x v="11"/>
    <x v="1"/>
    <n v="1"/>
    <n v="50"/>
    <n v="0"/>
    <n v="0"/>
  </r>
  <r>
    <n v="2024"/>
    <s v="კვარტალი 2"/>
    <x v="9"/>
    <x v="28"/>
    <x v="11"/>
    <x v="1"/>
    <n v="2"/>
    <n v="100"/>
    <n v="0"/>
    <n v="0"/>
  </r>
  <r>
    <n v="2024"/>
    <s v="კვარტალი 2"/>
    <x v="0"/>
    <x v="0"/>
    <x v="12"/>
    <x v="1"/>
    <n v="1"/>
    <n v="40"/>
    <n v="0"/>
    <n v="0"/>
  </r>
  <r>
    <n v="2024"/>
    <s v="კვარტალი 2"/>
    <x v="2"/>
    <x v="5"/>
    <x v="12"/>
    <x v="1"/>
    <n v="877"/>
    <n v="35400"/>
    <n v="444"/>
    <n v="14210"/>
  </r>
  <r>
    <n v="2024"/>
    <s v="კვარტალი 2"/>
    <x v="2"/>
    <x v="41"/>
    <x v="13"/>
    <x v="1"/>
    <n v="1"/>
    <n v="300"/>
    <n v="1"/>
    <n v="240"/>
  </r>
  <r>
    <n v="2024"/>
    <s v="კვარტალი 2"/>
    <x v="2"/>
    <x v="42"/>
    <x v="13"/>
    <x v="1"/>
    <n v="2"/>
    <n v="600"/>
    <n v="1"/>
    <n v="240"/>
  </r>
  <r>
    <n v="2024"/>
    <s v="კვარტალი 2"/>
    <x v="2"/>
    <x v="43"/>
    <x v="14"/>
    <x v="1"/>
    <n v="2"/>
    <n v="4000"/>
    <n v="0"/>
    <n v="0"/>
  </r>
  <r>
    <n v="2024"/>
    <s v="კვარტალი 2"/>
    <x v="2"/>
    <x v="41"/>
    <x v="14"/>
    <x v="1"/>
    <n v="3"/>
    <n v="6000"/>
    <n v="2"/>
    <n v="3200"/>
  </r>
  <r>
    <n v="2024"/>
    <s v="კვარტალი 2"/>
    <x v="2"/>
    <x v="13"/>
    <x v="14"/>
    <x v="1"/>
    <n v="1"/>
    <n v="2000"/>
    <n v="1"/>
    <n v="1600"/>
  </r>
  <r>
    <n v="2024"/>
    <s v="კვარტალი 2"/>
    <x v="2"/>
    <x v="42"/>
    <x v="14"/>
    <x v="1"/>
    <n v="4"/>
    <n v="8000"/>
    <n v="1"/>
    <n v="1600"/>
  </r>
  <r>
    <n v="2024"/>
    <s v="კვარტალი 2"/>
    <x v="5"/>
    <x v="17"/>
    <x v="14"/>
    <x v="1"/>
    <n v="1"/>
    <n v="2000"/>
    <n v="0"/>
    <n v="0"/>
  </r>
  <r>
    <n v="2024"/>
    <s v="კვარტალი 2"/>
    <x v="0"/>
    <x v="0"/>
    <x v="15"/>
    <x v="1"/>
    <n v="4"/>
    <n v="400"/>
    <n v="1"/>
    <n v="80"/>
  </r>
  <r>
    <n v="2024"/>
    <s v="კვარტალი 2"/>
    <x v="1"/>
    <x v="1"/>
    <x v="15"/>
    <x v="1"/>
    <n v="3"/>
    <n v="300"/>
    <n v="0"/>
    <n v="0"/>
  </r>
  <r>
    <n v="2024"/>
    <s v="კვარტალი 2"/>
    <x v="1"/>
    <x v="3"/>
    <x v="15"/>
    <x v="1"/>
    <n v="1"/>
    <n v="100"/>
    <n v="0"/>
    <n v="0"/>
  </r>
  <r>
    <n v="2024"/>
    <s v="კვარტალი 2"/>
    <x v="1"/>
    <x v="4"/>
    <x v="15"/>
    <x v="1"/>
    <n v="2"/>
    <n v="200"/>
    <n v="0"/>
    <n v="0"/>
  </r>
  <r>
    <n v="2024"/>
    <s v="კვარტალი 2"/>
    <x v="0"/>
    <x v="35"/>
    <x v="16"/>
    <x v="1"/>
    <n v="6"/>
    <n v="2400"/>
    <n v="3"/>
    <n v="960"/>
  </r>
  <r>
    <n v="2024"/>
    <s v="კვარტალი 2"/>
    <x v="4"/>
    <x v="8"/>
    <x v="16"/>
    <x v="1"/>
    <n v="33"/>
    <n v="13200"/>
    <n v="11"/>
    <n v="3600"/>
  </r>
  <r>
    <n v="2024"/>
    <s v="კვარტალი 2"/>
    <x v="4"/>
    <x v="9"/>
    <x v="16"/>
    <x v="1"/>
    <n v="4"/>
    <n v="1600"/>
    <n v="3"/>
    <n v="1040"/>
  </r>
  <r>
    <n v="2024"/>
    <s v="კვარტალი 2"/>
    <x v="2"/>
    <x v="43"/>
    <x v="16"/>
    <x v="1"/>
    <n v="3"/>
    <n v="1200"/>
    <n v="3"/>
    <n v="960"/>
  </r>
  <r>
    <n v="2024"/>
    <s v="კვარტალი 2"/>
    <x v="2"/>
    <x v="41"/>
    <x v="16"/>
    <x v="1"/>
    <n v="35"/>
    <n v="14000"/>
    <n v="16"/>
    <n v="5120"/>
  </r>
  <r>
    <n v="2024"/>
    <s v="კვარტალი 2"/>
    <x v="2"/>
    <x v="13"/>
    <x v="16"/>
    <x v="1"/>
    <n v="14"/>
    <n v="5600"/>
    <n v="2"/>
    <n v="640"/>
  </r>
  <r>
    <n v="2024"/>
    <s v="კვარტალი 2"/>
    <x v="2"/>
    <x v="5"/>
    <x v="16"/>
    <x v="1"/>
    <n v="2"/>
    <n v="800"/>
    <n v="1"/>
    <n v="320"/>
  </r>
  <r>
    <n v="2024"/>
    <s v="კვარტალი 2"/>
    <x v="2"/>
    <x v="15"/>
    <x v="16"/>
    <x v="1"/>
    <n v="3"/>
    <n v="1200"/>
    <n v="1"/>
    <n v="320"/>
  </r>
  <r>
    <n v="2024"/>
    <s v="კვარტალი 2"/>
    <x v="2"/>
    <x v="42"/>
    <x v="16"/>
    <x v="1"/>
    <n v="50"/>
    <n v="20000"/>
    <n v="24"/>
    <n v="7680"/>
  </r>
  <r>
    <n v="2024"/>
    <s v="კვარტალი 2"/>
    <x v="6"/>
    <x v="18"/>
    <x v="16"/>
    <x v="1"/>
    <n v="3"/>
    <n v="1200"/>
    <n v="2"/>
    <n v="640"/>
  </r>
  <r>
    <n v="2024"/>
    <s v="კვარტალი 2"/>
    <x v="3"/>
    <x v="6"/>
    <x v="16"/>
    <x v="1"/>
    <n v="15"/>
    <n v="6000"/>
    <n v="9"/>
    <n v="2880"/>
  </r>
  <r>
    <n v="2024"/>
    <s v="კვარტალი 2"/>
    <x v="3"/>
    <x v="22"/>
    <x v="16"/>
    <x v="1"/>
    <n v="3"/>
    <n v="1200"/>
    <n v="2"/>
    <n v="640"/>
  </r>
  <r>
    <n v="2024"/>
    <s v="კვარტალი 2"/>
    <x v="3"/>
    <x v="23"/>
    <x v="16"/>
    <x v="1"/>
    <n v="1"/>
    <n v="400"/>
    <n v="1"/>
    <n v="320"/>
  </r>
  <r>
    <n v="2024"/>
    <s v="კვარტალი 2"/>
    <x v="3"/>
    <x v="37"/>
    <x v="16"/>
    <x v="1"/>
    <n v="4"/>
    <n v="1600"/>
    <n v="3"/>
    <n v="960"/>
  </r>
  <r>
    <n v="2024"/>
    <s v="კვარტალი 2"/>
    <x v="8"/>
    <x v="44"/>
    <x v="16"/>
    <x v="1"/>
    <n v="1"/>
    <n v="400"/>
    <n v="1"/>
    <n v="320"/>
  </r>
  <r>
    <n v="2024"/>
    <s v="კვარტალი 2"/>
    <x v="8"/>
    <x v="38"/>
    <x v="16"/>
    <x v="1"/>
    <n v="4"/>
    <n v="1600"/>
    <n v="3"/>
    <n v="960"/>
  </r>
  <r>
    <n v="2024"/>
    <s v="კვარტალი 2"/>
    <x v="9"/>
    <x v="28"/>
    <x v="16"/>
    <x v="1"/>
    <n v="8"/>
    <n v="3200"/>
    <n v="6"/>
    <n v="1920"/>
  </r>
  <r>
    <n v="2024"/>
    <s v="კვარტალი 2"/>
    <x v="9"/>
    <x v="30"/>
    <x v="16"/>
    <x v="1"/>
    <n v="2"/>
    <n v="800"/>
    <n v="1"/>
    <n v="320"/>
  </r>
  <r>
    <n v="2024"/>
    <s v="კვარტალი 2"/>
    <x v="9"/>
    <x v="31"/>
    <x v="16"/>
    <x v="1"/>
    <n v="34"/>
    <n v="13600"/>
    <n v="20"/>
    <n v="6400"/>
  </r>
  <r>
    <n v="2024"/>
    <s v="კვარტალი 2"/>
    <x v="10"/>
    <x v="32"/>
    <x v="16"/>
    <x v="1"/>
    <n v="34"/>
    <n v="14100"/>
    <n v="16"/>
    <n v="5120"/>
  </r>
  <r>
    <n v="2024"/>
    <s v="კვარტალი 2"/>
    <x v="10"/>
    <x v="33"/>
    <x v="16"/>
    <x v="1"/>
    <n v="3"/>
    <n v="1200"/>
    <n v="1"/>
    <n v="320"/>
  </r>
  <r>
    <n v="2024"/>
    <s v="კვარტალი 2"/>
    <x v="10"/>
    <x v="34"/>
    <x v="16"/>
    <x v="1"/>
    <n v="16"/>
    <n v="6400"/>
    <n v="5"/>
    <n v="1600"/>
  </r>
  <r>
    <n v="2024"/>
    <s v="კვარტალი 2"/>
    <x v="0"/>
    <x v="0"/>
    <x v="17"/>
    <x v="1"/>
    <n v="3"/>
    <n v="120"/>
    <n v="2"/>
    <n v="64"/>
  </r>
  <r>
    <n v="2024"/>
    <s v="კვარტალი 2"/>
    <x v="1"/>
    <x v="3"/>
    <x v="17"/>
    <x v="1"/>
    <n v="4"/>
    <n v="160"/>
    <n v="2"/>
    <n v="64"/>
  </r>
  <r>
    <n v="2024"/>
    <s v="კვარტალი 2"/>
    <x v="1"/>
    <x v="4"/>
    <x v="17"/>
    <x v="1"/>
    <n v="2"/>
    <n v="80"/>
    <n v="2"/>
    <n v="64"/>
  </r>
  <r>
    <n v="2024"/>
    <s v="კვარტალი 2"/>
    <x v="2"/>
    <x v="5"/>
    <x v="17"/>
    <x v="1"/>
    <n v="1073"/>
    <n v="43320"/>
    <n v="620"/>
    <n v="19848"/>
  </r>
  <r>
    <n v="2024"/>
    <s v="კვარტალი 2"/>
    <x v="3"/>
    <x v="6"/>
    <x v="17"/>
    <x v="1"/>
    <n v="2"/>
    <n v="80"/>
    <n v="1"/>
    <n v="32"/>
  </r>
  <r>
    <n v="2024"/>
    <s v="კვარტალი 2"/>
    <x v="9"/>
    <x v="31"/>
    <x v="17"/>
    <x v="1"/>
    <n v="1"/>
    <n v="40"/>
    <n v="0"/>
    <n v="0"/>
  </r>
  <r>
    <n v="2024"/>
    <s v="კვარტალი 2"/>
    <x v="0"/>
    <x v="0"/>
    <x v="18"/>
    <x v="1"/>
    <n v="5518"/>
    <n v="111520"/>
    <n v="2689"/>
    <n v="43120"/>
  </r>
  <r>
    <n v="2024"/>
    <s v="კვარტალი 2"/>
    <x v="1"/>
    <x v="1"/>
    <x v="18"/>
    <x v="1"/>
    <n v="10771"/>
    <n v="217700"/>
    <n v="5660"/>
    <n v="90773.5"/>
  </r>
  <r>
    <n v="2024"/>
    <s v="კვარტალი 2"/>
    <x v="1"/>
    <x v="2"/>
    <x v="18"/>
    <x v="1"/>
    <n v="20987"/>
    <n v="426820"/>
    <n v="10544"/>
    <n v="169399"/>
  </r>
  <r>
    <n v="2024"/>
    <s v="კვარტალი 2"/>
    <x v="1"/>
    <x v="3"/>
    <x v="18"/>
    <x v="1"/>
    <n v="16168"/>
    <n v="326920"/>
    <n v="8856"/>
    <n v="142365"/>
  </r>
  <r>
    <n v="2024"/>
    <s v="კვარტალი 2"/>
    <x v="1"/>
    <x v="4"/>
    <x v="18"/>
    <x v="1"/>
    <n v="17642"/>
    <n v="356880"/>
    <n v="8852"/>
    <n v="142198.5"/>
  </r>
  <r>
    <n v="2024"/>
    <s v="კვარტალი 2"/>
    <x v="1"/>
    <x v="7"/>
    <x v="18"/>
    <x v="1"/>
    <n v="5173"/>
    <n v="104900"/>
    <n v="2671"/>
    <n v="43052"/>
  </r>
  <r>
    <n v="2024"/>
    <s v="კვარტალი 2"/>
    <x v="1"/>
    <x v="11"/>
    <x v="18"/>
    <x v="1"/>
    <n v="10477"/>
    <n v="211700"/>
    <n v="5399"/>
    <n v="86969.5"/>
  </r>
  <r>
    <n v="2024"/>
    <s v="კვარტალი 2"/>
    <x v="2"/>
    <x v="5"/>
    <x v="18"/>
    <x v="1"/>
    <n v="731"/>
    <n v="14820"/>
    <n v="393"/>
    <n v="6295"/>
  </r>
  <r>
    <n v="2024"/>
    <s v="კვარტალი 2"/>
    <x v="3"/>
    <x v="6"/>
    <x v="18"/>
    <x v="1"/>
    <n v="1113"/>
    <n v="22380"/>
    <n v="434"/>
    <n v="7021"/>
  </r>
  <r>
    <n v="2024"/>
    <s v="კვარტალი 2"/>
    <x v="9"/>
    <x v="30"/>
    <x v="18"/>
    <x v="1"/>
    <n v="1"/>
    <n v="20"/>
    <n v="0"/>
    <n v="0"/>
  </r>
  <r>
    <n v="2024"/>
    <s v="კვარტალი 2"/>
    <x v="9"/>
    <x v="31"/>
    <x v="18"/>
    <x v="1"/>
    <n v="18"/>
    <n v="400"/>
    <n v="11"/>
    <n v="176"/>
  </r>
  <r>
    <n v="2024"/>
    <s v="კვარტალი 2"/>
    <x v="0"/>
    <x v="0"/>
    <x v="19"/>
    <x v="1"/>
    <n v="155"/>
    <n v="7750"/>
    <n v="66"/>
    <n v="2640"/>
  </r>
  <r>
    <n v="2024"/>
    <s v="კვარტალი 2"/>
    <x v="1"/>
    <x v="1"/>
    <x v="19"/>
    <x v="1"/>
    <n v="193"/>
    <n v="9650"/>
    <n v="107"/>
    <n v="4320"/>
  </r>
  <r>
    <n v="2024"/>
    <s v="კვარტალი 2"/>
    <x v="1"/>
    <x v="2"/>
    <x v="19"/>
    <x v="1"/>
    <n v="314"/>
    <n v="15700"/>
    <n v="170"/>
    <n v="6810"/>
  </r>
  <r>
    <n v="2024"/>
    <s v="კვარტალი 2"/>
    <x v="1"/>
    <x v="3"/>
    <x v="19"/>
    <x v="1"/>
    <n v="128"/>
    <n v="6500"/>
    <n v="74"/>
    <n v="2970"/>
  </r>
  <r>
    <n v="2024"/>
    <s v="კვარტალი 2"/>
    <x v="1"/>
    <x v="4"/>
    <x v="19"/>
    <x v="1"/>
    <n v="786"/>
    <n v="39500"/>
    <n v="427"/>
    <n v="17134"/>
  </r>
  <r>
    <n v="2024"/>
    <s v="კვარტალი 2"/>
    <x v="1"/>
    <x v="11"/>
    <x v="19"/>
    <x v="1"/>
    <n v="263"/>
    <n v="13150"/>
    <n v="139"/>
    <n v="5620"/>
  </r>
  <r>
    <n v="2024"/>
    <s v="კვარტალი 2"/>
    <x v="2"/>
    <x v="41"/>
    <x v="19"/>
    <x v="1"/>
    <n v="2"/>
    <n v="100"/>
    <n v="1"/>
    <n v="40"/>
  </r>
  <r>
    <n v="2024"/>
    <s v="კვარტალი 2"/>
    <x v="2"/>
    <x v="5"/>
    <x v="19"/>
    <x v="1"/>
    <n v="218"/>
    <n v="11100"/>
    <n v="119"/>
    <n v="4760"/>
  </r>
  <r>
    <n v="2024"/>
    <s v="კვარტალი 2"/>
    <x v="3"/>
    <x v="6"/>
    <x v="19"/>
    <x v="1"/>
    <n v="1"/>
    <n v="50"/>
    <n v="1"/>
    <n v="40"/>
  </r>
  <r>
    <n v="2024"/>
    <s v="კვარტალი 2"/>
    <x v="0"/>
    <x v="0"/>
    <x v="20"/>
    <x v="1"/>
    <n v="3838"/>
    <n v="385400"/>
    <n v="2060"/>
    <n v="165361"/>
  </r>
  <r>
    <n v="2024"/>
    <s v="კვარტალი 2"/>
    <x v="1"/>
    <x v="1"/>
    <x v="20"/>
    <x v="1"/>
    <n v="155"/>
    <n v="15700"/>
    <n v="89"/>
    <n v="7200"/>
  </r>
  <r>
    <n v="2024"/>
    <s v="კვარტალი 2"/>
    <x v="1"/>
    <x v="2"/>
    <x v="20"/>
    <x v="1"/>
    <n v="427"/>
    <n v="42900"/>
    <n v="208"/>
    <n v="16660"/>
  </r>
  <r>
    <n v="2024"/>
    <s v="კვარტალი 2"/>
    <x v="1"/>
    <x v="3"/>
    <x v="20"/>
    <x v="1"/>
    <n v="8894"/>
    <n v="897400"/>
    <n v="4713"/>
    <n v="377523"/>
  </r>
  <r>
    <n v="2024"/>
    <s v="კვარტალი 2"/>
    <x v="1"/>
    <x v="4"/>
    <x v="20"/>
    <x v="1"/>
    <n v="3504"/>
    <n v="352800"/>
    <n v="1777"/>
    <n v="142380"/>
  </r>
  <r>
    <n v="2024"/>
    <s v="კვარტალი 2"/>
    <x v="1"/>
    <x v="11"/>
    <x v="20"/>
    <x v="1"/>
    <n v="1291"/>
    <n v="130500"/>
    <n v="639"/>
    <n v="51240"/>
  </r>
  <r>
    <n v="2024"/>
    <s v="კვარტალი 2"/>
    <x v="1"/>
    <x v="12"/>
    <x v="20"/>
    <x v="1"/>
    <n v="966"/>
    <n v="97400"/>
    <n v="526"/>
    <n v="42140"/>
  </r>
  <r>
    <n v="2024"/>
    <s v="კვარტალი 2"/>
    <x v="2"/>
    <x v="41"/>
    <x v="20"/>
    <x v="1"/>
    <n v="401"/>
    <n v="41700"/>
    <n v="208"/>
    <n v="16680"/>
  </r>
  <r>
    <n v="2024"/>
    <s v="კვარტალი 2"/>
    <x v="2"/>
    <x v="5"/>
    <x v="20"/>
    <x v="1"/>
    <n v="617"/>
    <n v="62100"/>
    <n v="348"/>
    <n v="27840"/>
  </r>
  <r>
    <n v="2024"/>
    <s v="კვარტალი 2"/>
    <x v="2"/>
    <x v="42"/>
    <x v="20"/>
    <x v="1"/>
    <n v="30"/>
    <n v="3000"/>
    <n v="17"/>
    <n v="1380"/>
  </r>
  <r>
    <n v="2024"/>
    <s v="კვარტალი 2"/>
    <x v="9"/>
    <x v="31"/>
    <x v="20"/>
    <x v="1"/>
    <n v="3"/>
    <n v="300"/>
    <n v="3"/>
    <n v="240"/>
  </r>
  <r>
    <n v="2024"/>
    <s v="კვარტალი 2"/>
    <x v="0"/>
    <x v="0"/>
    <x v="21"/>
    <x v="1"/>
    <n v="291"/>
    <n v="14650"/>
    <n v="160"/>
    <n v="6420"/>
  </r>
  <r>
    <n v="2024"/>
    <s v="კვარტალი 2"/>
    <x v="1"/>
    <x v="1"/>
    <x v="21"/>
    <x v="1"/>
    <n v="9"/>
    <n v="450"/>
    <n v="5"/>
    <n v="200"/>
  </r>
  <r>
    <n v="2024"/>
    <s v="კვარტალი 2"/>
    <x v="1"/>
    <x v="2"/>
    <x v="21"/>
    <x v="1"/>
    <n v="48"/>
    <n v="2400"/>
    <n v="25"/>
    <n v="1000"/>
  </r>
  <r>
    <n v="2024"/>
    <s v="კვარტალი 2"/>
    <x v="1"/>
    <x v="3"/>
    <x v="21"/>
    <x v="1"/>
    <n v="1"/>
    <n v="50"/>
    <n v="1"/>
    <n v="40"/>
  </r>
  <r>
    <n v="2024"/>
    <s v="კვარტალი 2"/>
    <x v="1"/>
    <x v="4"/>
    <x v="21"/>
    <x v="1"/>
    <n v="533"/>
    <n v="27150"/>
    <n v="260"/>
    <n v="10400"/>
  </r>
  <r>
    <n v="2024"/>
    <s v="კვარტალი 2"/>
    <x v="1"/>
    <x v="7"/>
    <x v="21"/>
    <x v="1"/>
    <n v="148"/>
    <n v="7400"/>
    <n v="71"/>
    <n v="2890"/>
  </r>
  <r>
    <n v="2024"/>
    <s v="კვარტალი 2"/>
    <x v="1"/>
    <x v="11"/>
    <x v="21"/>
    <x v="1"/>
    <n v="143"/>
    <n v="7150"/>
    <n v="70"/>
    <n v="2800"/>
  </r>
  <r>
    <n v="2024"/>
    <s v="კვარტალი 2"/>
    <x v="2"/>
    <x v="41"/>
    <x v="21"/>
    <x v="1"/>
    <n v="143"/>
    <n v="7150"/>
    <n v="83"/>
    <n v="3320"/>
  </r>
  <r>
    <n v="2024"/>
    <s v="კვარტალი 2"/>
    <x v="2"/>
    <x v="5"/>
    <x v="21"/>
    <x v="1"/>
    <n v="963"/>
    <n v="48650"/>
    <n v="453"/>
    <n v="18130"/>
  </r>
  <r>
    <n v="2024"/>
    <s v="კვარტალი 2"/>
    <x v="2"/>
    <x v="42"/>
    <x v="21"/>
    <x v="1"/>
    <n v="2"/>
    <n v="100"/>
    <n v="1"/>
    <n v="40"/>
  </r>
  <r>
    <n v="2024"/>
    <s v="კვარტალი 2"/>
    <x v="3"/>
    <x v="6"/>
    <x v="21"/>
    <x v="1"/>
    <n v="39"/>
    <n v="1950"/>
    <n v="13"/>
    <n v="520"/>
  </r>
  <r>
    <n v="2024"/>
    <s v="კვარტალი 2"/>
    <x v="9"/>
    <x v="28"/>
    <x v="21"/>
    <x v="1"/>
    <n v="20"/>
    <n v="1000"/>
    <n v="11"/>
    <n v="470"/>
  </r>
  <r>
    <n v="2024"/>
    <s v="კვარტალი 2"/>
    <x v="9"/>
    <x v="30"/>
    <x v="21"/>
    <x v="1"/>
    <n v="3"/>
    <n v="150"/>
    <n v="2"/>
    <n v="80"/>
  </r>
  <r>
    <n v="2024"/>
    <s v="კვარტალი 2"/>
    <x v="9"/>
    <x v="31"/>
    <x v="21"/>
    <x v="1"/>
    <n v="5"/>
    <n v="250"/>
    <n v="2"/>
    <n v="80"/>
  </r>
  <r>
    <n v="2024"/>
    <s v="კვარტალი 2"/>
    <x v="0"/>
    <x v="0"/>
    <x v="22"/>
    <x v="1"/>
    <n v="3"/>
    <n v="600"/>
    <n v="1"/>
    <n v="160"/>
  </r>
  <r>
    <n v="2024"/>
    <s v="კვარტალი 2"/>
    <x v="1"/>
    <x v="2"/>
    <x v="22"/>
    <x v="1"/>
    <n v="32"/>
    <n v="6400"/>
    <n v="18"/>
    <n v="2880"/>
  </r>
  <r>
    <n v="2024"/>
    <s v="კვარტალი 2"/>
    <x v="1"/>
    <x v="4"/>
    <x v="22"/>
    <x v="1"/>
    <n v="20"/>
    <n v="4000"/>
    <n v="11"/>
    <n v="1760"/>
  </r>
  <r>
    <n v="2024"/>
    <s v="კვარტალი 2"/>
    <x v="1"/>
    <x v="11"/>
    <x v="22"/>
    <x v="1"/>
    <n v="5"/>
    <n v="1000"/>
    <n v="2"/>
    <n v="320"/>
  </r>
  <r>
    <n v="2024"/>
    <s v="კვარტალი 2"/>
    <x v="2"/>
    <x v="41"/>
    <x v="22"/>
    <x v="1"/>
    <n v="489"/>
    <n v="99800"/>
    <n v="307"/>
    <n v="49200"/>
  </r>
  <r>
    <n v="2024"/>
    <s v="კვარტალი 2"/>
    <x v="2"/>
    <x v="5"/>
    <x v="22"/>
    <x v="1"/>
    <n v="13"/>
    <n v="2600"/>
    <n v="9"/>
    <n v="1440"/>
  </r>
  <r>
    <n v="2024"/>
    <s v="კვარტალი 2"/>
    <x v="2"/>
    <x v="42"/>
    <x v="22"/>
    <x v="1"/>
    <n v="42"/>
    <n v="8400"/>
    <n v="28"/>
    <n v="4480"/>
  </r>
  <r>
    <n v="2024"/>
    <s v="კვარტალი 2"/>
    <x v="9"/>
    <x v="28"/>
    <x v="22"/>
    <x v="1"/>
    <n v="14"/>
    <n v="2800"/>
    <n v="10"/>
    <n v="1640"/>
  </r>
  <r>
    <n v="2024"/>
    <s v="კვარტალი 2"/>
    <x v="9"/>
    <x v="31"/>
    <x v="22"/>
    <x v="1"/>
    <n v="2"/>
    <n v="400"/>
    <n v="0"/>
    <n v="0"/>
  </r>
  <r>
    <n v="2024"/>
    <s v="კვარტალი 2"/>
    <x v="0"/>
    <x v="0"/>
    <x v="23"/>
    <x v="1"/>
    <n v="30679"/>
    <n v="310540"/>
    <n v="14649"/>
    <n v="117610"/>
  </r>
  <r>
    <n v="2024"/>
    <s v="კვარტალი 2"/>
    <x v="1"/>
    <x v="1"/>
    <x v="23"/>
    <x v="1"/>
    <n v="3961"/>
    <n v="198650"/>
    <n v="2131"/>
    <n v="85410"/>
  </r>
  <r>
    <n v="2024"/>
    <s v="კვარტალი 2"/>
    <x v="1"/>
    <x v="2"/>
    <x v="23"/>
    <x v="1"/>
    <n v="6927"/>
    <n v="348350"/>
    <n v="3494"/>
    <n v="139791"/>
  </r>
  <r>
    <n v="2024"/>
    <s v="კვარტალი 2"/>
    <x v="1"/>
    <x v="3"/>
    <x v="23"/>
    <x v="1"/>
    <n v="14798"/>
    <n v="744900"/>
    <n v="7577"/>
    <n v="303740.5"/>
  </r>
  <r>
    <n v="2024"/>
    <s v="კვარტალი 2"/>
    <x v="1"/>
    <x v="4"/>
    <x v="23"/>
    <x v="1"/>
    <n v="7278"/>
    <n v="366900"/>
    <n v="3647"/>
    <n v="146201"/>
  </r>
  <r>
    <n v="2024"/>
    <s v="კვარტალი 2"/>
    <x v="1"/>
    <x v="11"/>
    <x v="23"/>
    <x v="1"/>
    <n v="6731"/>
    <n v="340450"/>
    <n v="3462"/>
    <n v="138991"/>
  </r>
  <r>
    <n v="2024"/>
    <s v="კვარტალი 2"/>
    <x v="1"/>
    <x v="45"/>
    <x v="23"/>
    <x v="1"/>
    <n v="1537"/>
    <n v="77250"/>
    <n v="746"/>
    <n v="29840"/>
  </r>
  <r>
    <n v="2024"/>
    <s v="კვარტალი 2"/>
    <x v="1"/>
    <x v="46"/>
    <x v="23"/>
    <x v="1"/>
    <n v="16038"/>
    <n v="805300"/>
    <n v="7777"/>
    <n v="311251"/>
  </r>
  <r>
    <n v="2024"/>
    <s v="კვარტალი 2"/>
    <x v="1"/>
    <x v="47"/>
    <x v="23"/>
    <x v="1"/>
    <n v="1528"/>
    <n v="76700"/>
    <n v="763"/>
    <n v="30520"/>
  </r>
  <r>
    <n v="2024"/>
    <s v="კვარტალი 2"/>
    <x v="1"/>
    <x v="48"/>
    <x v="23"/>
    <x v="1"/>
    <n v="4346"/>
    <n v="217900"/>
    <n v="2125"/>
    <n v="85209"/>
  </r>
  <r>
    <n v="2024"/>
    <s v="კვარტალი 2"/>
    <x v="1"/>
    <x v="12"/>
    <x v="23"/>
    <x v="1"/>
    <n v="26"/>
    <n v="1300"/>
    <n v="13"/>
    <n v="520"/>
  </r>
  <r>
    <n v="2024"/>
    <s v="კვარტალი 2"/>
    <x v="2"/>
    <x v="5"/>
    <x v="23"/>
    <x v="1"/>
    <n v="10544"/>
    <n v="107220"/>
    <n v="5248"/>
    <n v="42080"/>
  </r>
  <r>
    <n v="2024"/>
    <s v="კვარტალი 2"/>
    <x v="3"/>
    <x v="6"/>
    <x v="23"/>
    <x v="1"/>
    <n v="2691"/>
    <n v="27570"/>
    <n v="1114"/>
    <n v="8920"/>
  </r>
  <r>
    <n v="2024"/>
    <s v="კვარტალი 2"/>
    <x v="9"/>
    <x v="30"/>
    <x v="23"/>
    <x v="1"/>
    <n v="380"/>
    <n v="3800"/>
    <n v="193"/>
    <n v="1552"/>
  </r>
  <r>
    <n v="2024"/>
    <s v="კვარტალი 2"/>
    <x v="9"/>
    <x v="31"/>
    <x v="23"/>
    <x v="1"/>
    <n v="2303"/>
    <n v="23370"/>
    <n v="1225"/>
    <n v="9815"/>
  </r>
  <r>
    <n v="2024"/>
    <s v="კვარტალი 2"/>
    <x v="0"/>
    <x v="0"/>
    <x v="24"/>
    <x v="1"/>
    <n v="1"/>
    <n v="200"/>
    <n v="1"/>
    <n v="160"/>
  </r>
  <r>
    <n v="2024"/>
    <s v="კვარტალი 2"/>
    <x v="1"/>
    <x v="4"/>
    <x v="25"/>
    <x v="1"/>
    <n v="1"/>
    <n v="200"/>
    <n v="1"/>
    <n v="160"/>
  </r>
  <r>
    <n v="2024"/>
    <s v="კვარტალი 2"/>
    <x v="0"/>
    <x v="0"/>
    <x v="26"/>
    <x v="1"/>
    <n v="1"/>
    <n v="200"/>
    <n v="1"/>
    <n v="160"/>
  </r>
  <r>
    <n v="2024"/>
    <s v="კვარტალი 2"/>
    <x v="1"/>
    <x v="2"/>
    <x v="26"/>
    <x v="1"/>
    <n v="1"/>
    <n v="200"/>
    <n v="1"/>
    <n v="160"/>
  </r>
  <r>
    <n v="2024"/>
    <s v="კვარტალი 2"/>
    <x v="1"/>
    <x v="3"/>
    <x v="26"/>
    <x v="1"/>
    <n v="2"/>
    <n v="400"/>
    <n v="1"/>
    <n v="160"/>
  </r>
  <r>
    <n v="2024"/>
    <s v="კვარტალი 2"/>
    <x v="1"/>
    <x v="4"/>
    <x v="26"/>
    <x v="1"/>
    <n v="9"/>
    <n v="1800"/>
    <n v="3"/>
    <n v="480"/>
  </r>
  <r>
    <n v="2024"/>
    <s v="კვარტალი 2"/>
    <x v="1"/>
    <x v="7"/>
    <x v="26"/>
    <x v="1"/>
    <n v="1"/>
    <n v="200"/>
    <n v="1"/>
    <n v="160"/>
  </r>
  <r>
    <n v="2024"/>
    <s v="კვარტალი 2"/>
    <x v="1"/>
    <x v="11"/>
    <x v="26"/>
    <x v="1"/>
    <n v="3"/>
    <n v="600"/>
    <n v="1"/>
    <n v="160"/>
  </r>
  <r>
    <n v="2024"/>
    <s v="კვარტალი 2"/>
    <x v="0"/>
    <x v="0"/>
    <x v="27"/>
    <x v="1"/>
    <n v="2101"/>
    <n v="211300"/>
    <n v="962"/>
    <n v="77440"/>
  </r>
  <r>
    <n v="2024"/>
    <s v="კვარტალი 2"/>
    <x v="1"/>
    <x v="1"/>
    <x v="27"/>
    <x v="1"/>
    <n v="133"/>
    <n v="13500"/>
    <n v="58"/>
    <n v="4640"/>
  </r>
  <r>
    <n v="2024"/>
    <s v="კვარტალი 2"/>
    <x v="1"/>
    <x v="2"/>
    <x v="27"/>
    <x v="1"/>
    <n v="7616"/>
    <n v="770400"/>
    <n v="3846"/>
    <n v="309700"/>
  </r>
  <r>
    <n v="2024"/>
    <s v="კვარტალი 2"/>
    <x v="1"/>
    <x v="3"/>
    <x v="27"/>
    <x v="1"/>
    <n v="14452"/>
    <n v="1453000"/>
    <n v="7440"/>
    <n v="598683"/>
  </r>
  <r>
    <n v="2024"/>
    <s v="კვარტალი 2"/>
    <x v="1"/>
    <x v="4"/>
    <x v="27"/>
    <x v="1"/>
    <n v="16162"/>
    <n v="1636200"/>
    <n v="8370"/>
    <n v="677867.8"/>
  </r>
  <r>
    <n v="2024"/>
    <s v="კვარტალი 2"/>
    <x v="1"/>
    <x v="7"/>
    <x v="27"/>
    <x v="1"/>
    <n v="1"/>
    <n v="100"/>
    <n v="0"/>
    <n v="0"/>
  </r>
  <r>
    <n v="2024"/>
    <s v="კვარტალი 2"/>
    <x v="1"/>
    <x v="11"/>
    <x v="27"/>
    <x v="1"/>
    <n v="1897"/>
    <n v="191900"/>
    <n v="978"/>
    <n v="80000"/>
  </r>
  <r>
    <n v="2024"/>
    <s v="კვარტალი 2"/>
    <x v="1"/>
    <x v="46"/>
    <x v="27"/>
    <x v="1"/>
    <n v="1313"/>
    <n v="134100"/>
    <n v="701"/>
    <n v="56200"/>
  </r>
  <r>
    <n v="2024"/>
    <s v="კვარტალი 2"/>
    <x v="1"/>
    <x v="12"/>
    <x v="27"/>
    <x v="1"/>
    <n v="46"/>
    <n v="4800"/>
    <n v="25"/>
    <n v="2000"/>
  </r>
  <r>
    <n v="2024"/>
    <s v="კვარტალი 2"/>
    <x v="1"/>
    <x v="1"/>
    <x v="28"/>
    <x v="1"/>
    <n v="2121"/>
    <n v="212700"/>
    <n v="951"/>
    <n v="76099"/>
  </r>
  <r>
    <n v="2024"/>
    <s v="კვარტალი 2"/>
    <x v="1"/>
    <x v="2"/>
    <x v="28"/>
    <x v="1"/>
    <n v="4963"/>
    <n v="497900"/>
    <n v="2807"/>
    <n v="224721"/>
  </r>
  <r>
    <n v="2024"/>
    <s v="კვარტალი 2"/>
    <x v="1"/>
    <x v="3"/>
    <x v="28"/>
    <x v="1"/>
    <n v="218"/>
    <n v="22000"/>
    <n v="106"/>
    <n v="8480"/>
  </r>
  <r>
    <n v="2024"/>
    <s v="კვარტალი 2"/>
    <x v="1"/>
    <x v="4"/>
    <x v="28"/>
    <x v="1"/>
    <n v="5"/>
    <n v="500"/>
    <n v="2"/>
    <n v="160"/>
  </r>
  <r>
    <n v="2024"/>
    <s v="კვარტალი 2"/>
    <x v="1"/>
    <x v="11"/>
    <x v="28"/>
    <x v="1"/>
    <n v="4389"/>
    <n v="439900"/>
    <n v="2349"/>
    <n v="187920"/>
  </r>
  <r>
    <n v="2024"/>
    <s v="კვარტალი 2"/>
    <x v="1"/>
    <x v="46"/>
    <x v="28"/>
    <x v="1"/>
    <n v="1920"/>
    <n v="193400"/>
    <n v="1075"/>
    <n v="86080"/>
  </r>
  <r>
    <n v="2024"/>
    <s v="კვარტალი 2"/>
    <x v="1"/>
    <x v="47"/>
    <x v="28"/>
    <x v="1"/>
    <n v="1"/>
    <n v="100"/>
    <n v="0"/>
    <n v="0"/>
  </r>
  <r>
    <n v="2024"/>
    <s v="კვარტალი 2"/>
    <x v="1"/>
    <x v="2"/>
    <x v="29"/>
    <x v="1"/>
    <n v="1"/>
    <n v="100"/>
    <n v="1"/>
    <n v="80"/>
  </r>
  <r>
    <n v="2024"/>
    <s v="კვარტალი 2"/>
    <x v="1"/>
    <x v="11"/>
    <x v="29"/>
    <x v="1"/>
    <n v="57"/>
    <n v="5900"/>
    <n v="27"/>
    <n v="2160"/>
  </r>
  <r>
    <n v="2024"/>
    <s v="კვარტალი 2"/>
    <x v="1"/>
    <x v="46"/>
    <x v="29"/>
    <x v="1"/>
    <n v="8"/>
    <n v="800"/>
    <n v="1"/>
    <n v="80"/>
  </r>
  <r>
    <n v="2024"/>
    <s v="კვარტალი 2"/>
    <x v="1"/>
    <x v="47"/>
    <x v="29"/>
    <x v="1"/>
    <n v="5"/>
    <n v="500"/>
    <n v="4"/>
    <n v="320"/>
  </r>
  <r>
    <n v="2024"/>
    <s v="კვარტალი 2"/>
    <x v="1"/>
    <x v="48"/>
    <x v="29"/>
    <x v="1"/>
    <n v="13"/>
    <n v="1300"/>
    <n v="6"/>
    <n v="480"/>
  </r>
  <r>
    <n v="2024"/>
    <s v="კვარტალი 2"/>
    <x v="1"/>
    <x v="1"/>
    <x v="30"/>
    <x v="1"/>
    <n v="1"/>
    <n v="300"/>
    <n v="1"/>
    <n v="240"/>
  </r>
  <r>
    <n v="2024"/>
    <s v="კვარტალი 2"/>
    <x v="0"/>
    <x v="0"/>
    <x v="31"/>
    <x v="1"/>
    <n v="4054"/>
    <n v="205700"/>
    <n v="1638"/>
    <n v="65920"/>
  </r>
  <r>
    <n v="2024"/>
    <s v="კვარტალი 2"/>
    <x v="0"/>
    <x v="35"/>
    <x v="31"/>
    <x v="1"/>
    <n v="9637"/>
    <n v="487650"/>
    <n v="4370"/>
    <n v="176590"/>
  </r>
  <r>
    <n v="2024"/>
    <s v="კვარტალი 2"/>
    <x v="0"/>
    <x v="40"/>
    <x v="31"/>
    <x v="1"/>
    <n v="187"/>
    <n v="9450"/>
    <n v="78"/>
    <n v="3120"/>
  </r>
  <r>
    <n v="2024"/>
    <s v="კვარტალი 2"/>
    <x v="4"/>
    <x v="8"/>
    <x v="31"/>
    <x v="1"/>
    <n v="19073"/>
    <n v="965950"/>
    <n v="9844"/>
    <n v="400768.5"/>
  </r>
  <r>
    <n v="2024"/>
    <s v="კვარტალი 2"/>
    <x v="4"/>
    <x v="9"/>
    <x v="31"/>
    <x v="1"/>
    <n v="12450"/>
    <n v="630700"/>
    <n v="5692"/>
    <n v="230355.5"/>
  </r>
  <r>
    <n v="2024"/>
    <s v="კვარტალი 2"/>
    <x v="1"/>
    <x v="1"/>
    <x v="31"/>
    <x v="1"/>
    <n v="22569"/>
    <n v="1141250"/>
    <n v="10841"/>
    <n v="435032"/>
  </r>
  <r>
    <n v="2024"/>
    <s v="კვარტალი 2"/>
    <x v="1"/>
    <x v="2"/>
    <x v="31"/>
    <x v="1"/>
    <n v="9549"/>
    <n v="481150"/>
    <n v="4336"/>
    <n v="173900"/>
  </r>
  <r>
    <n v="2024"/>
    <s v="კვარტალი 2"/>
    <x v="1"/>
    <x v="3"/>
    <x v="31"/>
    <x v="1"/>
    <n v="11716"/>
    <n v="592600"/>
    <n v="5945"/>
    <n v="238362"/>
  </r>
  <r>
    <n v="2024"/>
    <s v="კვარტალი 2"/>
    <x v="1"/>
    <x v="4"/>
    <x v="31"/>
    <x v="1"/>
    <n v="78455"/>
    <n v="3960250"/>
    <n v="40493"/>
    <n v="1622864.5"/>
  </r>
  <r>
    <n v="2024"/>
    <s v="კვარტალი 2"/>
    <x v="1"/>
    <x v="7"/>
    <x v="31"/>
    <x v="1"/>
    <n v="1"/>
    <n v="50"/>
    <n v="0"/>
    <n v="0"/>
  </r>
  <r>
    <n v="2024"/>
    <s v="კვარტალი 2"/>
    <x v="1"/>
    <x v="11"/>
    <x v="31"/>
    <x v="1"/>
    <n v="13917"/>
    <n v="706450"/>
    <n v="6068"/>
    <n v="247181"/>
  </r>
  <r>
    <n v="2024"/>
    <s v="კვარტალი 2"/>
    <x v="2"/>
    <x v="43"/>
    <x v="31"/>
    <x v="1"/>
    <n v="4465"/>
    <n v="224650"/>
    <n v="1992"/>
    <n v="79901"/>
  </r>
  <r>
    <n v="2024"/>
    <s v="კვარტალი 2"/>
    <x v="2"/>
    <x v="41"/>
    <x v="31"/>
    <x v="1"/>
    <n v="30733"/>
    <n v="1554650"/>
    <n v="15481"/>
    <n v="624172.5"/>
  </r>
  <r>
    <n v="2024"/>
    <s v="კვარტალი 2"/>
    <x v="2"/>
    <x v="13"/>
    <x v="31"/>
    <x v="1"/>
    <n v="6078"/>
    <n v="307900"/>
    <n v="3078"/>
    <n v="123782"/>
  </r>
  <r>
    <n v="2024"/>
    <s v="კვარტალი 2"/>
    <x v="2"/>
    <x v="14"/>
    <x v="31"/>
    <x v="1"/>
    <n v="159"/>
    <n v="8050"/>
    <n v="76"/>
    <n v="3040"/>
  </r>
  <r>
    <n v="2024"/>
    <s v="კვარტალი 2"/>
    <x v="2"/>
    <x v="5"/>
    <x v="31"/>
    <x v="1"/>
    <n v="3356"/>
    <n v="169700"/>
    <n v="1743"/>
    <n v="69850"/>
  </r>
  <r>
    <n v="2024"/>
    <s v="კვარტალი 2"/>
    <x v="2"/>
    <x v="15"/>
    <x v="31"/>
    <x v="1"/>
    <n v="1451"/>
    <n v="72750"/>
    <n v="694"/>
    <n v="27900"/>
  </r>
  <r>
    <n v="2024"/>
    <s v="კვარტალი 2"/>
    <x v="2"/>
    <x v="42"/>
    <x v="31"/>
    <x v="1"/>
    <n v="20589"/>
    <n v="1040050"/>
    <n v="10577"/>
    <n v="428001"/>
  </r>
  <r>
    <n v="2024"/>
    <s v="კვარტალი 2"/>
    <x v="5"/>
    <x v="49"/>
    <x v="31"/>
    <x v="1"/>
    <n v="5"/>
    <n v="250"/>
    <n v="2"/>
    <n v="80"/>
  </r>
  <r>
    <n v="2024"/>
    <s v="კვარტალი 2"/>
    <x v="5"/>
    <x v="16"/>
    <x v="31"/>
    <x v="1"/>
    <n v="5254"/>
    <n v="265200"/>
    <n v="2827"/>
    <n v="113351"/>
  </r>
  <r>
    <n v="2024"/>
    <s v="კვარტალი 2"/>
    <x v="5"/>
    <x v="50"/>
    <x v="31"/>
    <x v="1"/>
    <n v="2590"/>
    <n v="130700"/>
    <n v="1382"/>
    <n v="55450"/>
  </r>
  <r>
    <n v="2024"/>
    <s v="კვარტალი 2"/>
    <x v="5"/>
    <x v="17"/>
    <x v="31"/>
    <x v="1"/>
    <n v="2893"/>
    <n v="145550"/>
    <n v="1482"/>
    <n v="59534"/>
  </r>
  <r>
    <n v="2024"/>
    <s v="კვარტალი 2"/>
    <x v="5"/>
    <x v="51"/>
    <x v="31"/>
    <x v="1"/>
    <n v="3269"/>
    <n v="165750"/>
    <n v="1548"/>
    <n v="62114"/>
  </r>
  <r>
    <n v="2024"/>
    <s v="კვარტალი 2"/>
    <x v="5"/>
    <x v="52"/>
    <x v="31"/>
    <x v="1"/>
    <n v="121"/>
    <n v="6050"/>
    <n v="70"/>
    <n v="2800"/>
  </r>
  <r>
    <n v="2024"/>
    <s v="კვარტალი 2"/>
    <x v="6"/>
    <x v="18"/>
    <x v="31"/>
    <x v="1"/>
    <n v="4171"/>
    <n v="212150"/>
    <n v="2045"/>
    <n v="87330.7"/>
  </r>
  <r>
    <n v="2024"/>
    <s v="კვარტალი 2"/>
    <x v="6"/>
    <x v="19"/>
    <x v="31"/>
    <x v="1"/>
    <n v="21"/>
    <n v="1050"/>
    <n v="11"/>
    <n v="440"/>
  </r>
  <r>
    <n v="2024"/>
    <s v="კვარტალი 2"/>
    <x v="6"/>
    <x v="53"/>
    <x v="31"/>
    <x v="1"/>
    <n v="493"/>
    <n v="24650"/>
    <n v="181"/>
    <n v="8170"/>
  </r>
  <r>
    <n v="2024"/>
    <s v="კვარტალი 2"/>
    <x v="3"/>
    <x v="6"/>
    <x v="31"/>
    <x v="1"/>
    <n v="8134"/>
    <n v="413200"/>
    <n v="3239"/>
    <n v="129680"/>
  </r>
  <r>
    <n v="2024"/>
    <s v="კვარტალი 2"/>
    <x v="3"/>
    <x v="22"/>
    <x v="31"/>
    <x v="1"/>
    <n v="1628"/>
    <n v="81900"/>
    <n v="754"/>
    <n v="30250"/>
  </r>
  <r>
    <n v="2024"/>
    <s v="კვარტალი 2"/>
    <x v="3"/>
    <x v="23"/>
    <x v="31"/>
    <x v="1"/>
    <n v="1841"/>
    <n v="92950"/>
    <n v="816"/>
    <n v="32690"/>
  </r>
  <r>
    <n v="2024"/>
    <s v="კვარტალი 2"/>
    <x v="3"/>
    <x v="37"/>
    <x v="31"/>
    <x v="1"/>
    <n v="762"/>
    <n v="38400"/>
    <n v="350"/>
    <n v="14040"/>
  </r>
  <r>
    <n v="2024"/>
    <s v="კვარტალი 2"/>
    <x v="8"/>
    <x v="24"/>
    <x v="31"/>
    <x v="1"/>
    <n v="438"/>
    <n v="22200"/>
    <n v="235"/>
    <n v="9680"/>
  </r>
  <r>
    <n v="2024"/>
    <s v="კვარტალი 2"/>
    <x v="8"/>
    <x v="44"/>
    <x v="31"/>
    <x v="1"/>
    <n v="1513"/>
    <n v="76850"/>
    <n v="760"/>
    <n v="30840"/>
  </r>
  <r>
    <n v="2024"/>
    <s v="კვარტალი 2"/>
    <x v="8"/>
    <x v="38"/>
    <x v="31"/>
    <x v="1"/>
    <n v="8952"/>
    <n v="453700"/>
    <n v="4719"/>
    <n v="192826"/>
  </r>
  <r>
    <n v="2024"/>
    <s v="კვარტალი 2"/>
    <x v="8"/>
    <x v="25"/>
    <x v="31"/>
    <x v="1"/>
    <n v="4395"/>
    <n v="221550"/>
    <n v="2397"/>
    <n v="96659"/>
  </r>
  <r>
    <n v="2024"/>
    <s v="კვარტალი 2"/>
    <x v="9"/>
    <x v="28"/>
    <x v="31"/>
    <x v="1"/>
    <n v="10563"/>
    <n v="535350"/>
    <n v="5127"/>
    <n v="206451"/>
  </r>
  <r>
    <n v="2024"/>
    <s v="კვარტალი 2"/>
    <x v="9"/>
    <x v="39"/>
    <x v="31"/>
    <x v="1"/>
    <n v="1369"/>
    <n v="70050"/>
    <n v="624"/>
    <n v="25760"/>
  </r>
  <r>
    <n v="2024"/>
    <s v="კვარტალი 2"/>
    <x v="9"/>
    <x v="30"/>
    <x v="31"/>
    <x v="1"/>
    <n v="3835"/>
    <n v="195950"/>
    <n v="1759"/>
    <n v="72890"/>
  </r>
  <r>
    <n v="2024"/>
    <s v="კვარტალი 2"/>
    <x v="9"/>
    <x v="31"/>
    <x v="31"/>
    <x v="1"/>
    <n v="14504"/>
    <n v="732700"/>
    <n v="6665"/>
    <n v="267893.5"/>
  </r>
  <r>
    <n v="2024"/>
    <s v="კვარტალი 2"/>
    <x v="10"/>
    <x v="32"/>
    <x v="31"/>
    <x v="1"/>
    <n v="27296"/>
    <n v="1382400"/>
    <n v="13592"/>
    <n v="549563"/>
  </r>
  <r>
    <n v="2024"/>
    <s v="კვარტალი 2"/>
    <x v="10"/>
    <x v="33"/>
    <x v="31"/>
    <x v="1"/>
    <n v="8637"/>
    <n v="437950"/>
    <n v="4263"/>
    <n v="171551"/>
  </r>
  <r>
    <n v="2024"/>
    <s v="კვარტალი 2"/>
    <x v="10"/>
    <x v="34"/>
    <x v="31"/>
    <x v="1"/>
    <n v="22366"/>
    <n v="1133900"/>
    <n v="11508"/>
    <n v="468684.5"/>
  </r>
  <r>
    <n v="2024"/>
    <s v="კვარტალი 2"/>
    <x v="0"/>
    <x v="0"/>
    <x v="32"/>
    <x v="1"/>
    <n v="95"/>
    <n v="28500"/>
    <n v="44"/>
    <n v="10620"/>
  </r>
  <r>
    <n v="2024"/>
    <s v="კვარტალი 2"/>
    <x v="0"/>
    <x v="35"/>
    <x v="32"/>
    <x v="1"/>
    <n v="94"/>
    <n v="28200"/>
    <n v="50"/>
    <n v="12120"/>
  </r>
  <r>
    <n v="2024"/>
    <s v="კვარტალი 2"/>
    <x v="4"/>
    <x v="8"/>
    <x v="32"/>
    <x v="1"/>
    <n v="590"/>
    <n v="182000"/>
    <n v="315"/>
    <n v="77280"/>
  </r>
  <r>
    <n v="2024"/>
    <s v="კვარტალი 2"/>
    <x v="4"/>
    <x v="9"/>
    <x v="32"/>
    <x v="1"/>
    <n v="119"/>
    <n v="35700"/>
    <n v="51"/>
    <n v="12420"/>
  </r>
  <r>
    <n v="2024"/>
    <s v="კვარტალი 2"/>
    <x v="1"/>
    <x v="1"/>
    <x v="32"/>
    <x v="1"/>
    <n v="82"/>
    <n v="24600"/>
    <n v="39"/>
    <n v="9360"/>
  </r>
  <r>
    <n v="2024"/>
    <s v="კვარტალი 2"/>
    <x v="1"/>
    <x v="2"/>
    <x v="32"/>
    <x v="1"/>
    <n v="88"/>
    <n v="26400"/>
    <n v="39"/>
    <n v="9360"/>
  </r>
  <r>
    <n v="2024"/>
    <s v="კვარტალი 2"/>
    <x v="1"/>
    <x v="3"/>
    <x v="32"/>
    <x v="1"/>
    <n v="221"/>
    <n v="66800"/>
    <n v="122"/>
    <n v="29280"/>
  </r>
  <r>
    <n v="2024"/>
    <s v="კვარტალი 2"/>
    <x v="1"/>
    <x v="4"/>
    <x v="32"/>
    <x v="1"/>
    <n v="603"/>
    <n v="182900"/>
    <n v="312"/>
    <n v="74880"/>
  </r>
  <r>
    <n v="2024"/>
    <s v="კვარტალი 2"/>
    <x v="1"/>
    <x v="11"/>
    <x v="32"/>
    <x v="1"/>
    <n v="138"/>
    <n v="41400"/>
    <n v="70"/>
    <n v="16980"/>
  </r>
  <r>
    <n v="2024"/>
    <s v="კვარტალი 2"/>
    <x v="2"/>
    <x v="43"/>
    <x v="32"/>
    <x v="1"/>
    <n v="53"/>
    <n v="15900"/>
    <n v="27"/>
    <n v="6480"/>
  </r>
  <r>
    <n v="2024"/>
    <s v="კვარტალი 2"/>
    <x v="2"/>
    <x v="41"/>
    <x v="32"/>
    <x v="1"/>
    <n v="810"/>
    <n v="246500"/>
    <n v="428"/>
    <n v="103680"/>
  </r>
  <r>
    <n v="2024"/>
    <s v="კვარტალი 2"/>
    <x v="2"/>
    <x v="13"/>
    <x v="32"/>
    <x v="1"/>
    <n v="117"/>
    <n v="35600"/>
    <n v="73"/>
    <n v="17820"/>
  </r>
  <r>
    <n v="2024"/>
    <s v="კვარტალი 2"/>
    <x v="2"/>
    <x v="5"/>
    <x v="32"/>
    <x v="1"/>
    <n v="25"/>
    <n v="7500"/>
    <n v="17"/>
    <n v="4080"/>
  </r>
  <r>
    <n v="2024"/>
    <s v="კვარტალი 2"/>
    <x v="2"/>
    <x v="15"/>
    <x v="32"/>
    <x v="1"/>
    <n v="26"/>
    <n v="7800"/>
    <n v="12"/>
    <n v="2880"/>
  </r>
  <r>
    <n v="2024"/>
    <s v="კვარტალი 2"/>
    <x v="2"/>
    <x v="42"/>
    <x v="32"/>
    <x v="1"/>
    <n v="400"/>
    <n v="121000"/>
    <n v="211"/>
    <n v="51300"/>
  </r>
  <r>
    <n v="2024"/>
    <s v="კვარტალი 2"/>
    <x v="5"/>
    <x v="16"/>
    <x v="32"/>
    <x v="1"/>
    <n v="157"/>
    <n v="47100"/>
    <n v="84"/>
    <n v="20280"/>
  </r>
  <r>
    <n v="2024"/>
    <s v="კვარტალი 2"/>
    <x v="5"/>
    <x v="50"/>
    <x v="32"/>
    <x v="1"/>
    <n v="38"/>
    <n v="11400"/>
    <n v="23"/>
    <n v="5520"/>
  </r>
  <r>
    <n v="2024"/>
    <s v="კვარტალი 2"/>
    <x v="5"/>
    <x v="17"/>
    <x v="32"/>
    <x v="1"/>
    <n v="15"/>
    <n v="4500"/>
    <n v="5"/>
    <n v="1200"/>
  </r>
  <r>
    <n v="2024"/>
    <s v="კვარტალი 2"/>
    <x v="5"/>
    <x v="51"/>
    <x v="32"/>
    <x v="1"/>
    <n v="24"/>
    <n v="7200"/>
    <n v="15"/>
    <n v="3600"/>
  </r>
  <r>
    <n v="2024"/>
    <s v="კვარტალი 2"/>
    <x v="6"/>
    <x v="18"/>
    <x v="32"/>
    <x v="1"/>
    <n v="25"/>
    <n v="7500"/>
    <n v="15"/>
    <n v="3720"/>
  </r>
  <r>
    <n v="2024"/>
    <s v="კვარტალი 2"/>
    <x v="3"/>
    <x v="6"/>
    <x v="32"/>
    <x v="1"/>
    <n v="118"/>
    <n v="35900"/>
    <n v="55"/>
    <n v="13200"/>
  </r>
  <r>
    <n v="2024"/>
    <s v="კვარტალი 2"/>
    <x v="3"/>
    <x v="22"/>
    <x v="32"/>
    <x v="1"/>
    <n v="4"/>
    <n v="1200"/>
    <n v="3"/>
    <n v="720"/>
  </r>
  <r>
    <n v="2024"/>
    <s v="კვარტალი 2"/>
    <x v="3"/>
    <x v="23"/>
    <x v="32"/>
    <x v="1"/>
    <n v="3"/>
    <n v="900"/>
    <n v="2"/>
    <n v="480"/>
  </r>
  <r>
    <n v="2024"/>
    <s v="კვარტალი 2"/>
    <x v="3"/>
    <x v="37"/>
    <x v="32"/>
    <x v="1"/>
    <n v="5"/>
    <n v="1500"/>
    <n v="2"/>
    <n v="480"/>
  </r>
  <r>
    <n v="2024"/>
    <s v="კვარტალი 2"/>
    <x v="8"/>
    <x v="24"/>
    <x v="32"/>
    <x v="1"/>
    <n v="1"/>
    <n v="300"/>
    <n v="1"/>
    <n v="240"/>
  </r>
  <r>
    <n v="2024"/>
    <s v="კვარტალი 2"/>
    <x v="8"/>
    <x v="44"/>
    <x v="32"/>
    <x v="1"/>
    <n v="8"/>
    <n v="2400"/>
    <n v="4"/>
    <n v="960"/>
  </r>
  <r>
    <n v="2024"/>
    <s v="კვარტალი 2"/>
    <x v="8"/>
    <x v="38"/>
    <x v="32"/>
    <x v="1"/>
    <n v="50"/>
    <n v="16000"/>
    <n v="27"/>
    <n v="6600"/>
  </r>
  <r>
    <n v="2024"/>
    <s v="კვარტალი 2"/>
    <x v="8"/>
    <x v="25"/>
    <x v="32"/>
    <x v="1"/>
    <n v="1"/>
    <n v="300"/>
    <n v="0"/>
    <n v="0"/>
  </r>
  <r>
    <n v="2024"/>
    <s v="კვარტალი 2"/>
    <x v="9"/>
    <x v="28"/>
    <x v="32"/>
    <x v="1"/>
    <n v="45"/>
    <n v="13500"/>
    <n v="17"/>
    <n v="4140"/>
  </r>
  <r>
    <n v="2024"/>
    <s v="კვარტალი 2"/>
    <x v="9"/>
    <x v="39"/>
    <x v="32"/>
    <x v="1"/>
    <n v="10"/>
    <n v="3000"/>
    <n v="5"/>
    <n v="1200"/>
  </r>
  <r>
    <n v="2024"/>
    <s v="კვარტალი 2"/>
    <x v="9"/>
    <x v="30"/>
    <x v="32"/>
    <x v="1"/>
    <n v="27"/>
    <n v="8100"/>
    <n v="12"/>
    <n v="3000"/>
  </r>
  <r>
    <n v="2024"/>
    <s v="კვარტალი 2"/>
    <x v="9"/>
    <x v="31"/>
    <x v="32"/>
    <x v="1"/>
    <n v="247"/>
    <n v="74600"/>
    <n v="126"/>
    <n v="30540"/>
  </r>
  <r>
    <n v="2024"/>
    <s v="კვარტალი 2"/>
    <x v="10"/>
    <x v="32"/>
    <x v="32"/>
    <x v="1"/>
    <n v="297"/>
    <n v="90600"/>
    <n v="151"/>
    <n v="36480"/>
  </r>
  <r>
    <n v="2024"/>
    <s v="კვარტალი 2"/>
    <x v="10"/>
    <x v="33"/>
    <x v="32"/>
    <x v="1"/>
    <n v="61"/>
    <n v="19300"/>
    <n v="38"/>
    <n v="9120"/>
  </r>
  <r>
    <n v="2024"/>
    <s v="კვარტალი 2"/>
    <x v="10"/>
    <x v="34"/>
    <x v="32"/>
    <x v="1"/>
    <n v="421"/>
    <n v="127800"/>
    <n v="246"/>
    <n v="60180"/>
  </r>
  <r>
    <n v="2024"/>
    <s v="კვარტალი 2"/>
    <x v="1"/>
    <x v="3"/>
    <x v="33"/>
    <x v="1"/>
    <n v="1"/>
    <n v="200"/>
    <n v="0"/>
    <n v="0"/>
  </r>
  <r>
    <n v="2024"/>
    <s v="კვარტალი 2"/>
    <x v="1"/>
    <x v="1"/>
    <x v="34"/>
    <x v="1"/>
    <n v="2"/>
    <n v="100"/>
    <n v="1"/>
    <n v="40"/>
  </r>
  <r>
    <n v="2024"/>
    <s v="კვარტალი 2"/>
    <x v="1"/>
    <x v="2"/>
    <x v="34"/>
    <x v="1"/>
    <n v="176"/>
    <n v="8800"/>
    <n v="88"/>
    <n v="3520"/>
  </r>
  <r>
    <n v="2024"/>
    <s v="კვარტალი 2"/>
    <x v="1"/>
    <x v="3"/>
    <x v="34"/>
    <x v="1"/>
    <n v="6116"/>
    <n v="307200"/>
    <n v="3196"/>
    <n v="128039"/>
  </r>
  <r>
    <n v="2024"/>
    <s v="კვარტალი 2"/>
    <x v="1"/>
    <x v="4"/>
    <x v="34"/>
    <x v="1"/>
    <n v="6"/>
    <n v="300"/>
    <n v="3"/>
    <n v="120"/>
  </r>
  <r>
    <n v="2024"/>
    <s v="კვარტალი 2"/>
    <x v="1"/>
    <x v="11"/>
    <x v="34"/>
    <x v="1"/>
    <n v="815"/>
    <n v="40750"/>
    <n v="356"/>
    <n v="14280"/>
  </r>
  <r>
    <n v="2024"/>
    <s v="კვარტალი 2"/>
    <x v="1"/>
    <x v="46"/>
    <x v="34"/>
    <x v="1"/>
    <n v="820"/>
    <n v="41000"/>
    <n v="407"/>
    <n v="16280"/>
  </r>
  <r>
    <n v="2024"/>
    <s v="კვარტალი 2"/>
    <x v="1"/>
    <x v="47"/>
    <x v="34"/>
    <x v="1"/>
    <n v="10"/>
    <n v="500"/>
    <n v="3"/>
    <n v="120"/>
  </r>
  <r>
    <n v="2024"/>
    <s v="კვარტალი 2"/>
    <x v="1"/>
    <x v="48"/>
    <x v="34"/>
    <x v="1"/>
    <n v="406"/>
    <n v="20400"/>
    <n v="201"/>
    <n v="8080"/>
  </r>
  <r>
    <n v="2024"/>
    <s v="კვარტალი 2"/>
    <x v="1"/>
    <x v="12"/>
    <x v="34"/>
    <x v="1"/>
    <n v="308"/>
    <n v="15400"/>
    <n v="169"/>
    <n v="6760"/>
  </r>
  <r>
    <n v="2024"/>
    <s v="კვარტალი 2"/>
    <x v="1"/>
    <x v="46"/>
    <x v="35"/>
    <x v="1"/>
    <n v="4"/>
    <n v="200"/>
    <n v="3"/>
    <n v="120"/>
  </r>
  <r>
    <n v="2024"/>
    <s v="კვარტალი 2"/>
    <x v="1"/>
    <x v="1"/>
    <x v="36"/>
    <x v="1"/>
    <n v="1"/>
    <n v="3000"/>
    <n v="0"/>
    <n v="0"/>
  </r>
  <r>
    <n v="2024"/>
    <s v="კვარტალი 2"/>
    <x v="1"/>
    <x v="2"/>
    <x v="36"/>
    <x v="1"/>
    <n v="2"/>
    <n v="6000"/>
    <n v="0"/>
    <n v="0"/>
  </r>
  <r>
    <n v="2024"/>
    <s v="კვარტალი 2"/>
    <x v="1"/>
    <x v="3"/>
    <x v="36"/>
    <x v="1"/>
    <n v="3"/>
    <n v="9000"/>
    <n v="2"/>
    <n v="4800"/>
  </r>
  <r>
    <n v="2024"/>
    <s v="კვარტალი 2"/>
    <x v="1"/>
    <x v="4"/>
    <x v="36"/>
    <x v="1"/>
    <n v="5"/>
    <n v="15000"/>
    <n v="3"/>
    <n v="7200"/>
  </r>
  <r>
    <n v="2024"/>
    <s v="კვარტალი 2"/>
    <x v="1"/>
    <x v="11"/>
    <x v="36"/>
    <x v="1"/>
    <n v="10"/>
    <n v="30000"/>
    <n v="4"/>
    <n v="9600"/>
  </r>
  <r>
    <n v="2024"/>
    <s v="კვარტალი 2"/>
    <x v="1"/>
    <x v="46"/>
    <x v="36"/>
    <x v="1"/>
    <n v="16"/>
    <n v="48000"/>
    <n v="6"/>
    <n v="14400"/>
  </r>
  <r>
    <n v="2024"/>
    <s v="კვარტალი 2"/>
    <x v="1"/>
    <x v="1"/>
    <x v="37"/>
    <x v="1"/>
    <n v="7"/>
    <n v="7000"/>
    <n v="4"/>
    <n v="3200"/>
  </r>
  <r>
    <n v="2024"/>
    <s v="კვარტალი 2"/>
    <x v="1"/>
    <x v="2"/>
    <x v="37"/>
    <x v="1"/>
    <n v="16"/>
    <n v="16000"/>
    <n v="10"/>
    <n v="8000"/>
  </r>
  <r>
    <n v="2024"/>
    <s v="კვარტალი 2"/>
    <x v="1"/>
    <x v="3"/>
    <x v="37"/>
    <x v="1"/>
    <n v="15"/>
    <n v="15000"/>
    <n v="7"/>
    <n v="5600"/>
  </r>
  <r>
    <n v="2024"/>
    <s v="კვარტალი 2"/>
    <x v="1"/>
    <x v="4"/>
    <x v="37"/>
    <x v="1"/>
    <n v="38"/>
    <n v="38000"/>
    <n v="20"/>
    <n v="16000"/>
  </r>
  <r>
    <n v="2024"/>
    <s v="კვარტალი 2"/>
    <x v="1"/>
    <x v="11"/>
    <x v="37"/>
    <x v="1"/>
    <n v="58"/>
    <n v="58000"/>
    <n v="27"/>
    <n v="21600"/>
  </r>
  <r>
    <n v="2024"/>
    <s v="კვარტალი 2"/>
    <x v="1"/>
    <x v="46"/>
    <x v="37"/>
    <x v="1"/>
    <n v="97"/>
    <n v="97000"/>
    <n v="43"/>
    <n v="34400"/>
  </r>
  <r>
    <n v="2024"/>
    <s v="კვარტალი 2"/>
    <x v="1"/>
    <x v="47"/>
    <x v="37"/>
    <x v="1"/>
    <n v="6"/>
    <n v="6000"/>
    <n v="2"/>
    <n v="1600"/>
  </r>
  <r>
    <n v="2024"/>
    <s v="კვარტალი 2"/>
    <x v="1"/>
    <x v="1"/>
    <x v="38"/>
    <x v="1"/>
    <n v="935"/>
    <n v="189800"/>
    <n v="336"/>
    <n v="53760"/>
  </r>
  <r>
    <n v="2024"/>
    <s v="კვარტალი 2"/>
    <x v="1"/>
    <x v="2"/>
    <x v="38"/>
    <x v="1"/>
    <n v="10"/>
    <n v="2000"/>
    <n v="3"/>
    <n v="480"/>
  </r>
  <r>
    <n v="2024"/>
    <s v="კვარტალი 2"/>
    <x v="1"/>
    <x v="3"/>
    <x v="38"/>
    <x v="1"/>
    <n v="14"/>
    <n v="2800"/>
    <n v="8"/>
    <n v="1280"/>
  </r>
  <r>
    <n v="2024"/>
    <s v="კვარტალი 2"/>
    <x v="1"/>
    <x v="4"/>
    <x v="38"/>
    <x v="1"/>
    <n v="1"/>
    <n v="200"/>
    <n v="0"/>
    <n v="0"/>
  </r>
  <r>
    <n v="2024"/>
    <s v="კვარტალი 2"/>
    <x v="1"/>
    <x v="7"/>
    <x v="38"/>
    <x v="1"/>
    <n v="4"/>
    <n v="800"/>
    <n v="2"/>
    <n v="320"/>
  </r>
  <r>
    <n v="2024"/>
    <s v="კვარტალი 2"/>
    <x v="1"/>
    <x v="11"/>
    <x v="38"/>
    <x v="1"/>
    <n v="84"/>
    <n v="16800"/>
    <n v="38"/>
    <n v="6080"/>
  </r>
  <r>
    <n v="2024"/>
    <s v="კვარტალი 2"/>
    <x v="1"/>
    <x v="45"/>
    <x v="38"/>
    <x v="1"/>
    <n v="693"/>
    <n v="139800"/>
    <n v="272"/>
    <n v="43525"/>
  </r>
  <r>
    <n v="2024"/>
    <s v="კვარტალი 2"/>
    <x v="1"/>
    <x v="46"/>
    <x v="38"/>
    <x v="1"/>
    <n v="809"/>
    <n v="163800"/>
    <n v="297"/>
    <n v="47520"/>
  </r>
  <r>
    <n v="2024"/>
    <s v="კვარტალი 2"/>
    <x v="1"/>
    <x v="1"/>
    <x v="39"/>
    <x v="1"/>
    <n v="65"/>
    <n v="6500"/>
    <n v="30"/>
    <n v="2400"/>
  </r>
  <r>
    <n v="2024"/>
    <s v="კვარტალი 2"/>
    <x v="1"/>
    <x v="2"/>
    <x v="39"/>
    <x v="1"/>
    <n v="40"/>
    <n v="4000"/>
    <n v="15"/>
    <n v="1200"/>
  </r>
  <r>
    <n v="2024"/>
    <s v="კვარტალი 2"/>
    <x v="1"/>
    <x v="3"/>
    <x v="39"/>
    <x v="1"/>
    <n v="52"/>
    <n v="5200"/>
    <n v="26"/>
    <n v="2080"/>
  </r>
  <r>
    <n v="2024"/>
    <s v="კვარტალი 2"/>
    <x v="1"/>
    <x v="4"/>
    <x v="39"/>
    <x v="1"/>
    <n v="5"/>
    <n v="500"/>
    <n v="2"/>
    <n v="160"/>
  </r>
  <r>
    <n v="2024"/>
    <s v="კვარტალი 2"/>
    <x v="1"/>
    <x v="11"/>
    <x v="39"/>
    <x v="1"/>
    <n v="11"/>
    <n v="1100"/>
    <n v="4"/>
    <n v="320"/>
  </r>
  <r>
    <n v="2024"/>
    <s v="კვარტალი 2"/>
    <x v="1"/>
    <x v="46"/>
    <x v="39"/>
    <x v="1"/>
    <n v="11"/>
    <n v="1100"/>
    <n v="6"/>
    <n v="480"/>
  </r>
  <r>
    <n v="2024"/>
    <s v="კვარტალი 2"/>
    <x v="1"/>
    <x v="48"/>
    <x v="39"/>
    <x v="1"/>
    <n v="11"/>
    <n v="1100"/>
    <n v="3"/>
    <n v="24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location ref="B5:F17" firstHeaderRow="0" firstDataRow="1" firstDataCol="1"/>
  <pivotFields count="10">
    <pivotField numFmtId="164" showAll="0"/>
    <pivotField showAll="0"/>
    <pivotField axis="axisRow" showAll="0">
      <items count="12">
        <item sd="0" x="0"/>
        <item sd="0" x="4"/>
        <item sd="0" x="1"/>
        <item sd="0" x="2"/>
        <item sd="0" x="5"/>
        <item sd="0" x="6"/>
        <item sd="0" x="7"/>
        <item sd="0" x="3"/>
        <item sd="0" x="8"/>
        <item sd="0" x="9"/>
        <item sd="0" x="10"/>
        <item t="default"/>
      </items>
    </pivotField>
    <pivotField axis="axisRow" showAll="0">
      <items count="55">
        <item x="21"/>
        <item x="20"/>
        <item x="24"/>
        <item x="44"/>
        <item x="38"/>
        <item x="49"/>
        <item x="0"/>
        <item x="43"/>
        <item x="27"/>
        <item x="25"/>
        <item x="28"/>
        <item x="1"/>
        <item x="32"/>
        <item x="16"/>
        <item x="50"/>
        <item x="2"/>
        <item x="29"/>
        <item x="18"/>
        <item x="3"/>
        <item x="41"/>
        <item x="6"/>
        <item x="39"/>
        <item x="17"/>
        <item x="13"/>
        <item x="4"/>
        <item x="33"/>
        <item x="51"/>
        <item x="8"/>
        <item x="30"/>
        <item x="7"/>
        <item x="11"/>
        <item x="19"/>
        <item x="45"/>
        <item x="26"/>
        <item x="9"/>
        <item x="31"/>
        <item x="46"/>
        <item x="47"/>
        <item x="36"/>
        <item x="14"/>
        <item x="22"/>
        <item x="23"/>
        <item x="34"/>
        <item x="35"/>
        <item x="5"/>
        <item x="53"/>
        <item x="52"/>
        <item x="10"/>
        <item x="48"/>
        <item x="12"/>
        <item x="15"/>
        <item x="42"/>
        <item x="40"/>
        <item x="37"/>
        <item t="default"/>
      </items>
    </pivotField>
    <pivotField axis="axisRow" showAll="0">
      <items count="41">
        <item x="1"/>
        <item x="2"/>
        <item x="3"/>
        <item x="4"/>
        <item x="5"/>
        <item x="6"/>
        <item x="7"/>
        <item x="8"/>
        <item x="9"/>
        <item x="10"/>
        <item x="11"/>
        <item x="12"/>
        <item x="13"/>
        <item x="14"/>
        <item x="15"/>
        <item x="27"/>
        <item x="28"/>
        <item x="29"/>
        <item x="30"/>
        <item x="16"/>
        <item x="17"/>
        <item x="18"/>
        <item x="19"/>
        <item x="20"/>
        <item x="21"/>
        <item x="22"/>
        <item x="23"/>
        <item x="24"/>
        <item x="25"/>
        <item x="26"/>
        <item x="31"/>
        <item x="32"/>
        <item x="33"/>
        <item x="34"/>
        <item x="35"/>
        <item x="36"/>
        <item x="37"/>
        <item x="38"/>
        <item x="39"/>
        <item x="0"/>
        <item t="default"/>
      </items>
    </pivotField>
    <pivotField axis="axisRow" showAll="0">
      <items count="3">
        <item x="1"/>
        <item x="0"/>
        <item t="default"/>
      </items>
    </pivotField>
    <pivotField dataField="1" numFmtId="164" showAll="0"/>
    <pivotField dataField="1" showAll="0"/>
    <pivotField dataField="1" numFmtId="164" showAll="0"/>
    <pivotField dataField="1" showAll="0"/>
  </pivotFields>
  <rowFields count="4">
    <field x="2"/>
    <field x="3"/>
    <field x="5"/>
    <field x="4"/>
  </rowFields>
  <rowItems count="12">
    <i>
      <x/>
    </i>
    <i>
      <x v="1"/>
    </i>
    <i>
      <x v="2"/>
    </i>
    <i>
      <x v="3"/>
    </i>
    <i>
      <x v="4"/>
    </i>
    <i>
      <x v="5"/>
    </i>
    <i>
      <x v="6"/>
    </i>
    <i>
      <x v="7"/>
    </i>
    <i>
      <x v="8"/>
    </i>
    <i>
      <x v="9"/>
    </i>
    <i>
      <x v="10"/>
    </i>
    <i t="grand">
      <x/>
    </i>
  </rowItems>
  <colFields count="1">
    <field x="-2"/>
  </colFields>
  <colItems count="4">
    <i>
      <x/>
    </i>
    <i i="1">
      <x v="1"/>
    </i>
    <i i="2">
      <x v="2"/>
    </i>
    <i i="3">
      <x v="3"/>
    </i>
  </colItems>
  <dataFields count="4">
    <dataField name=" რაოდენობა" fld="6" baseField="0" baseItem="0"/>
    <dataField name="დარიცხული თანხა" fld="7" baseField="0" baseItem="0"/>
    <dataField name="ისარგებლა - 20% იანი შეღავათით" fld="8" baseField="0" baseItem="0"/>
    <dataField name="გადახდილი თანხა - 20% იანი შეღავათით" fld="9" baseField="0" baseItem="0"/>
  </dataFields>
  <formats count="37">
    <format dxfId="36">
      <pivotArea type="all" dataOnly="0" outline="0" fieldPosition="0"/>
    </format>
    <format dxfId="35">
      <pivotArea outline="0" collapsedLevelsAreSubtotals="1" fieldPosition="0"/>
    </format>
    <format dxfId="34">
      <pivotArea field="2" type="button" dataOnly="0" labelOnly="1" outline="0" axis="axisRow" fieldPosition="0"/>
    </format>
    <format dxfId="33">
      <pivotArea dataOnly="0" labelOnly="1" fieldPosition="0">
        <references count="1">
          <reference field="2" count="0"/>
        </references>
      </pivotArea>
    </format>
    <format dxfId="32">
      <pivotArea dataOnly="0" labelOnly="1" grandRow="1" outline="0" fieldPosition="0"/>
    </format>
    <format dxfId="31">
      <pivotArea dataOnly="0" labelOnly="1" outline="0" fieldPosition="0">
        <references count="1">
          <reference field="4294967294" count="4">
            <x v="0"/>
            <x v="1"/>
            <x v="2"/>
            <x v="3"/>
          </reference>
        </references>
      </pivotArea>
    </format>
    <format dxfId="30">
      <pivotArea type="all" dataOnly="0" outline="0" fieldPosition="0"/>
    </format>
    <format dxfId="29">
      <pivotArea outline="0" collapsedLevelsAreSubtotals="1" fieldPosition="0"/>
    </format>
    <format dxfId="28">
      <pivotArea field="2" type="button" dataOnly="0" labelOnly="1" outline="0" axis="axisRow" fieldPosition="0"/>
    </format>
    <format dxfId="27">
      <pivotArea dataOnly="0" labelOnly="1" fieldPosition="0">
        <references count="1">
          <reference field="2" count="0"/>
        </references>
      </pivotArea>
    </format>
    <format dxfId="26">
      <pivotArea dataOnly="0" labelOnly="1" grandRow="1" outline="0" fieldPosition="0"/>
    </format>
    <format dxfId="25">
      <pivotArea dataOnly="0" labelOnly="1" outline="0" fieldPosition="0">
        <references count="1">
          <reference field="4294967294" count="4">
            <x v="0"/>
            <x v="1"/>
            <x v="2"/>
            <x v="3"/>
          </reference>
        </references>
      </pivotArea>
    </format>
    <format dxfId="24">
      <pivotArea type="all" dataOnly="0" outline="0" fieldPosition="0"/>
    </format>
    <format dxfId="23">
      <pivotArea outline="0" collapsedLevelsAreSubtotals="1" fieldPosition="0"/>
    </format>
    <format dxfId="22">
      <pivotArea field="2" type="button" dataOnly="0" labelOnly="1" outline="0" axis="axisRow" fieldPosition="0"/>
    </format>
    <format dxfId="21">
      <pivotArea dataOnly="0" labelOnly="1" fieldPosition="0">
        <references count="1">
          <reference field="2" count="0"/>
        </references>
      </pivotArea>
    </format>
    <format dxfId="20">
      <pivotArea dataOnly="0" labelOnly="1" grandRow="1" outline="0" fieldPosition="0"/>
    </format>
    <format dxfId="19">
      <pivotArea dataOnly="0" labelOnly="1" outline="0" fieldPosition="0">
        <references count="1">
          <reference field="4294967294" count="4">
            <x v="0"/>
            <x v="1"/>
            <x v="2"/>
            <x v="3"/>
          </reference>
        </references>
      </pivotArea>
    </format>
    <format dxfId="18">
      <pivotArea type="all" dataOnly="0" outline="0" fieldPosition="0"/>
    </format>
    <format dxfId="17">
      <pivotArea outline="0" collapsedLevelsAreSubtotals="1" fieldPosition="0"/>
    </format>
    <format dxfId="16">
      <pivotArea field="2" type="button" dataOnly="0" labelOnly="1" outline="0" axis="axisRow" fieldPosition="0"/>
    </format>
    <format dxfId="15">
      <pivotArea dataOnly="0" labelOnly="1" fieldPosition="0">
        <references count="1">
          <reference field="2" count="0"/>
        </references>
      </pivotArea>
    </format>
    <format dxfId="14">
      <pivotArea dataOnly="0" labelOnly="1" grandRow="1" outline="0" fieldPosition="0"/>
    </format>
    <format dxfId="13">
      <pivotArea dataOnly="0" labelOnly="1" outline="0" fieldPosition="0">
        <references count="1">
          <reference field="4294967294" count="4">
            <x v="0"/>
            <x v="1"/>
            <x v="2"/>
            <x v="3"/>
          </reference>
        </references>
      </pivotArea>
    </format>
    <format dxfId="12">
      <pivotArea field="2" type="button" dataOnly="0" labelOnly="1" outline="0" axis="axisRow" fieldPosition="0"/>
    </format>
    <format dxfId="11">
      <pivotArea dataOnly="0" labelOnly="1" outline="0" fieldPosition="0">
        <references count="1">
          <reference field="4294967294" count="4">
            <x v="0"/>
            <x v="1"/>
            <x v="2"/>
            <x v="3"/>
          </reference>
        </references>
      </pivotArea>
    </format>
    <format dxfId="10">
      <pivotArea field="2" type="button" dataOnly="0" labelOnly="1" outline="0" axis="axisRow" fieldPosition="0"/>
    </format>
    <format dxfId="9">
      <pivotArea dataOnly="0" labelOnly="1" outline="0" fieldPosition="0">
        <references count="1">
          <reference field="4294967294" count="4">
            <x v="0"/>
            <x v="1"/>
            <x v="2"/>
            <x v="3"/>
          </reference>
        </references>
      </pivotArea>
    </format>
    <format dxfId="8">
      <pivotArea field="2" type="button" dataOnly="0" labelOnly="1" outline="0" axis="axisRow" fieldPosition="0"/>
    </format>
    <format dxfId="7">
      <pivotArea dataOnly="0" labelOnly="1" outline="0" fieldPosition="0">
        <references count="1">
          <reference field="4294967294" count="1">
            <x v="1"/>
          </reference>
        </references>
      </pivotArea>
    </format>
    <format dxfId="6">
      <pivotArea dataOnly="0" labelOnly="1" outline="0" fieldPosition="0">
        <references count="1">
          <reference field="4294967294" count="1">
            <x v="3"/>
          </reference>
        </references>
      </pivotArea>
    </format>
    <format dxfId="5">
      <pivotArea grandRow="1" outline="0" collapsedLevelsAreSubtotals="1"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field="2" grandRow="1" outline="0" collapsedLevelsAreSubtotals="1" axis="axisRow" fieldPosition="0">
        <references count="1">
          <reference field="4294967294" count="1" selected="0">
            <x v="0"/>
          </reference>
        </references>
      </pivotArea>
    </format>
    <format dxfId="0">
      <pivotArea field="2" grandRow="1" outline="0" collapsedLevelsAreSubtotals="1" axis="axisRow"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abSelected="1" workbookViewId="0">
      <selection activeCell="E20" sqref="E20"/>
    </sheetView>
  </sheetViews>
  <sheetFormatPr defaultRowHeight="15" x14ac:dyDescent="0.25"/>
  <cols>
    <col min="2" max="2" width="29.85546875" customWidth="1"/>
    <col min="3" max="3" width="13.28515625" customWidth="1"/>
    <col min="4" max="4" width="24.140625" customWidth="1"/>
    <col min="5" max="5" width="26" customWidth="1"/>
    <col min="6" max="6" width="29.42578125" customWidth="1"/>
  </cols>
  <sheetData>
    <row r="2" spans="2:6" ht="15.75" thickBot="1" x14ac:dyDescent="0.3"/>
    <row r="3" spans="2:6" ht="41.25" customHeight="1" thickBot="1" x14ac:dyDescent="0.3">
      <c r="B3" s="14" t="s">
        <v>18</v>
      </c>
      <c r="C3" s="15"/>
      <c r="D3" s="15"/>
      <c r="E3" s="15"/>
      <c r="F3" s="16"/>
    </row>
    <row r="4" spans="2:6" ht="99" customHeight="1" thickBot="1" x14ac:dyDescent="0.3">
      <c r="B4" s="17" t="s">
        <v>17</v>
      </c>
      <c r="C4" s="18"/>
      <c r="D4" s="18"/>
      <c r="E4" s="18"/>
      <c r="F4" s="19"/>
    </row>
    <row r="5" spans="2:6" ht="39.75" customHeight="1" thickBot="1" x14ac:dyDescent="0.3">
      <c r="B5" s="7" t="s">
        <v>0</v>
      </c>
      <c r="C5" s="3" t="s">
        <v>12</v>
      </c>
      <c r="D5" s="4" t="s">
        <v>13</v>
      </c>
      <c r="E5" s="3" t="s">
        <v>14</v>
      </c>
      <c r="F5" s="4" t="s">
        <v>15</v>
      </c>
    </row>
    <row r="6" spans="2:6" x14ac:dyDescent="0.25">
      <c r="B6" s="2" t="s">
        <v>1</v>
      </c>
      <c r="C6" s="6">
        <v>65113</v>
      </c>
      <c r="D6" s="6">
        <v>3122770</v>
      </c>
      <c r="E6" s="6">
        <v>29129</v>
      </c>
      <c r="F6" s="6">
        <v>897655</v>
      </c>
    </row>
    <row r="7" spans="2:6" x14ac:dyDescent="0.25">
      <c r="B7" s="1" t="s">
        <v>5</v>
      </c>
      <c r="C7" s="5">
        <v>33158</v>
      </c>
      <c r="D7" s="5">
        <v>1956000</v>
      </c>
      <c r="E7" s="5">
        <v>16149</v>
      </c>
      <c r="F7" s="5">
        <v>743744</v>
      </c>
    </row>
    <row r="8" spans="2:6" x14ac:dyDescent="0.25">
      <c r="B8" s="1" t="s">
        <v>2</v>
      </c>
      <c r="C8" s="5">
        <v>383513</v>
      </c>
      <c r="D8" s="5">
        <v>23285810</v>
      </c>
      <c r="E8" s="5">
        <v>190797</v>
      </c>
      <c r="F8" s="5">
        <v>8762224.3000000007</v>
      </c>
    </row>
    <row r="9" spans="2:6" x14ac:dyDescent="0.25">
      <c r="B9" s="1" t="s">
        <v>3</v>
      </c>
      <c r="C9" s="5">
        <v>88447</v>
      </c>
      <c r="D9" s="5">
        <v>4914120</v>
      </c>
      <c r="E9" s="5">
        <v>43924</v>
      </c>
      <c r="F9" s="5">
        <v>1871738.5</v>
      </c>
    </row>
    <row r="10" spans="2:6" x14ac:dyDescent="0.25">
      <c r="B10" s="1" t="s">
        <v>6</v>
      </c>
      <c r="C10" s="5">
        <v>15842</v>
      </c>
      <c r="D10" s="5">
        <v>976200</v>
      </c>
      <c r="E10" s="5">
        <v>7812</v>
      </c>
      <c r="F10" s="5">
        <v>354610</v>
      </c>
    </row>
    <row r="11" spans="2:6" x14ac:dyDescent="0.25">
      <c r="B11" s="1" t="s">
        <v>7</v>
      </c>
      <c r="C11" s="5">
        <v>11427</v>
      </c>
      <c r="D11" s="5">
        <v>1226100</v>
      </c>
      <c r="E11" s="5">
        <v>4280</v>
      </c>
      <c r="F11" s="5">
        <v>278580.7</v>
      </c>
    </row>
    <row r="12" spans="2:6" x14ac:dyDescent="0.25">
      <c r="B12" s="1" t="s">
        <v>8</v>
      </c>
      <c r="C12" s="5">
        <v>371</v>
      </c>
      <c r="D12" s="5">
        <v>49050</v>
      </c>
      <c r="E12" s="5">
        <v>91</v>
      </c>
      <c r="F12" s="5">
        <v>7280</v>
      </c>
    </row>
    <row r="13" spans="2:6" x14ac:dyDescent="0.25">
      <c r="B13" s="1" t="s">
        <v>4</v>
      </c>
      <c r="C13" s="5">
        <v>19043</v>
      </c>
      <c r="D13" s="5">
        <v>1119930</v>
      </c>
      <c r="E13" s="5">
        <v>7376</v>
      </c>
      <c r="F13" s="5">
        <v>290633</v>
      </c>
    </row>
    <row r="14" spans="2:6" x14ac:dyDescent="0.25">
      <c r="B14" s="1" t="s">
        <v>9</v>
      </c>
      <c r="C14" s="5">
        <v>16199</v>
      </c>
      <c r="D14" s="5">
        <v>896150</v>
      </c>
      <c r="E14" s="5">
        <v>8378</v>
      </c>
      <c r="F14" s="5">
        <v>358405</v>
      </c>
    </row>
    <row r="15" spans="2:6" x14ac:dyDescent="0.25">
      <c r="B15" s="1" t="s">
        <v>10</v>
      </c>
      <c r="C15" s="5">
        <v>40549</v>
      </c>
      <c r="D15" s="5">
        <v>2644230</v>
      </c>
      <c r="E15" s="5">
        <v>17918</v>
      </c>
      <c r="F15" s="5">
        <v>812850.5</v>
      </c>
    </row>
    <row r="16" spans="2:6" ht="15.75" thickBot="1" x14ac:dyDescent="0.3">
      <c r="B16" s="8" t="s">
        <v>11</v>
      </c>
      <c r="C16" s="9">
        <v>61540</v>
      </c>
      <c r="D16" s="9">
        <v>3548700</v>
      </c>
      <c r="E16" s="9">
        <v>30483</v>
      </c>
      <c r="F16" s="9">
        <v>1357458.5</v>
      </c>
    </row>
    <row r="17" spans="2:6" ht="15.75" thickBot="1" x14ac:dyDescent="0.3">
      <c r="B17" s="10" t="s">
        <v>16</v>
      </c>
      <c r="C17" s="11">
        <v>735202</v>
      </c>
      <c r="D17" s="12">
        <v>43739060</v>
      </c>
      <c r="E17" s="11">
        <v>356337</v>
      </c>
      <c r="F17" s="13">
        <v>15735179.5</v>
      </c>
    </row>
  </sheetData>
  <mergeCells count="2">
    <mergeCell ref="B3:F3"/>
    <mergeCell ref="B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medea mebonia</cp:lastModifiedBy>
  <dcterms:created xsi:type="dcterms:W3CDTF">2024-08-16T10:13:13Z</dcterms:created>
  <dcterms:modified xsi:type="dcterms:W3CDTF">2024-08-29T14:54:29Z</dcterms:modified>
</cp:coreProperties>
</file>