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ebonia-me\Desktop\პროაქტიული\ასატვირთი\"/>
    </mc:Choice>
  </mc:AlternateContent>
  <bookViews>
    <workbookView xWindow="0" yWindow="0" windowWidth="28800" windowHeight="12300"/>
  </bookViews>
  <sheets>
    <sheet name="Sheet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4" i="2" l="1"/>
  <c r="M144" i="2"/>
  <c r="L144" i="2"/>
  <c r="K144" i="2"/>
  <c r="J144" i="2"/>
  <c r="I144" i="2"/>
  <c r="H144" i="2"/>
  <c r="G144" i="2"/>
  <c r="F144" i="2"/>
  <c r="E144" i="2"/>
  <c r="D14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l="1"/>
  <c r="O4" i="2"/>
</calcChain>
</file>

<file path=xl/sharedStrings.xml><?xml version="1.0" encoding="utf-8"?>
<sst xmlns="http://schemas.openxmlformats.org/spreadsheetml/2006/main" count="292" uniqueCount="290">
  <si>
    <t>ქ. თბილისი</t>
  </si>
  <si>
    <r>
      <rPr>
        <b/>
        <sz val="7"/>
        <rFont val="Sylfaen"/>
        <family val="1"/>
        <charset val="204"/>
      </rPr>
      <t>აჭარის ავტონომიური რესპუბლიკა</t>
    </r>
  </si>
  <si>
    <r>
      <rPr>
        <b/>
        <sz val="7"/>
        <rFont val="Sylfaen"/>
        <family val="1"/>
        <charset val="204"/>
      </rPr>
      <t>ქვემო ქართლი</t>
    </r>
  </si>
  <si>
    <r>
      <rPr>
        <b/>
        <sz val="7"/>
        <rFont val="Sylfaen"/>
        <family val="1"/>
        <charset val="204"/>
      </rPr>
      <t>კახეთი</t>
    </r>
  </si>
  <si>
    <r>
      <rPr>
        <b/>
        <sz val="7"/>
        <rFont val="Sylfaen"/>
        <family val="1"/>
        <charset val="204"/>
      </rPr>
      <t>მცხეთა-მთიანეთი</t>
    </r>
  </si>
  <si>
    <r>
      <rPr>
        <b/>
        <sz val="7"/>
        <rFont val="Sylfaen"/>
        <family val="1"/>
        <charset val="204"/>
      </rPr>
      <t>სამცხე-ჯავახეთი</t>
    </r>
  </si>
  <si>
    <r>
      <rPr>
        <b/>
        <sz val="7"/>
        <rFont val="Sylfaen"/>
        <family val="1"/>
        <charset val="204"/>
      </rPr>
      <t>გურია</t>
    </r>
  </si>
  <si>
    <r>
      <rPr>
        <b/>
        <sz val="7"/>
        <rFont val="Sylfaen"/>
        <family val="1"/>
        <charset val="204"/>
      </rPr>
      <t>შიდა ქართლი</t>
    </r>
  </si>
  <si>
    <r>
      <rPr>
        <b/>
        <sz val="7"/>
        <rFont val="Sylfaen"/>
        <family val="1"/>
        <charset val="204"/>
      </rPr>
      <t>სამეგრელო-ზემო სვანეთი</t>
    </r>
  </si>
  <si>
    <t>სულ</t>
  </si>
  <si>
    <t xml:space="preserve"> მუხლი</t>
  </si>
  <si>
    <r>
      <rPr>
        <b/>
        <sz val="9"/>
        <rFont val="Sylfaen"/>
        <family val="1"/>
        <charset val="204"/>
      </rPr>
      <t>დარღვევის სახეები</t>
    </r>
  </si>
  <si>
    <t xml:space="preserve">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პირისთვის </t>
  </si>
  <si>
    <t xml:space="preserve">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პირისთვის </t>
  </si>
  <si>
    <t xml:space="preserve">იმ პირის მიერ, რომელსაც ამ მუხლით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ამავე მუხლით განსაზღვრული ადმინისტრაციული სამართალდარღვევის ჩადენა </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</si>
  <si>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0,7 პრომილეზე მეტია,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</si>
  <si>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პირველი ან მე-2 ნაწილით გათვალისწინებული ადმინისტრაციული სახდელი, ამ მუხლის პირველი ან მე-2 ნაწილით გათვალისწინებული ადმინისტრაციული სამართალდარღვევის სატრანსპორტო საშუალების მართვის უფლების შეჩერების პერიოდში ჩადენა </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</si>
  <si>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არ აქვს სატრანსპორტო საშუალების მართვის უფლება (ა)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</si>
  <si>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 (ბ)</t>
  </si>
  <si>
    <t>იმ პირის მიერ, რომელსაც დადებული აქვს ამ ნაწილით ან ამ მუხლის მე-4 ნაწილის „ა“ ქვეპუნქტით გათვალისწინებული ადმინისტრაციული სახდელი,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</si>
  <si>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მე-4 ნაწილის „ბ“ ქვეპუნქტით გათვალისწინებული ადმინისტრაციული სახდელი, მართვის უფლების შეჩერების პერიოდში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</si>
  <si>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</si>
  <si>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არ აქვს სატრანსპორტო საშუალების მართვის უფლება (ა)</t>
  </si>
  <si>
    <t>ამ მუხლის მე-3−მე-6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 (ბ)</t>
  </si>
  <si>
    <t>თოვლმავლის/მოტოციგის მართვა ალკოჰოლური, ნარკოტიკული ან ფსიქოტროპული სიმთვრალის მდგომარეობაში ან/და თოვლმავლის/მოტოციგის მართვისას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</si>
  <si>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rPr>
        <sz val="7"/>
        <rFont val="Sylfaen"/>
        <family val="1"/>
        <charset val="204"/>
      </rPr>
      <t>იგივე ქმედება, ჩადენილი განმეორებით ერთი წლის განმავლობაში</t>
    </r>
  </si>
  <si>
    <r>
      <rPr>
        <sz val="7"/>
        <rFont val="Sylfaen"/>
        <family val="1"/>
        <charset val="204"/>
      </rPr>
      <t>სასრიალო ტრასით მოსარგებლის მიერ თოვლზე/ყინულზე სასრიალო ფერდობით ან/და გზით (ტრასით) სარგებლობის დროს უსაფრთხოების წესების დარღვევა</t>
    </r>
  </si>
  <si>
    <r>
      <rPr>
        <sz val="7"/>
        <rFont val="Sylfaen"/>
        <family val="1"/>
        <charset val="204"/>
      </rPr>
      <t>იგივე ქმედება, ჩადენილი განმეორებით იმავე დღეს</t>
    </r>
  </si>
  <si>
    <t>სასრიალო ტრასით მოსარგებლის მიერ
თოვლზე/ყინულზე სასრიალო ფერდობით ან/და გზით (ტრასით) სარგებლობა ალკოჰოლური, ნარკოტიკული ან ფსიქოტროპული სიმთვრალის მდგომარეობაში ან/და თოვლზე/ყინულზე სასრიალო ფერდობით ან/და გზით (ტრასით) სარგებლობისას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</si>
  <si>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rPr>
        <sz val="7"/>
        <rFont val="Sylfaen"/>
        <family val="1"/>
        <charset val="204"/>
      </rPr>
      <t>იგივე ჩადენილი განმეორებით ერთი წლის განმავლობაში</t>
    </r>
  </si>
  <si>
    <t>იმ ავტოსატრანსპორტო საშუალების მართვა, რომელსაც დადგენილი წესით არ გაუვლია პერიოდული ტექნიკური ინსპექტირება</t>
  </si>
  <si>
    <r>
      <rPr>
        <sz val="7"/>
        <rFont val="Sylfaen"/>
        <family val="1"/>
        <charset val="204"/>
      </rPr>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r>
  </si>
  <si>
    <r>
      <rPr>
        <sz val="7"/>
        <rFont val="Sylfaen"/>
        <family val="1"/>
        <charset val="204"/>
      </rPr>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r>
  </si>
  <si>
    <t>კიდულძრავიანი ველოსიპედით, მოპედით, მსუბუქი კვადროციკლით ან მოტოციკლით მოძრაობისას მძღოლის ან/და მგზავრის მიერ შეკრული მოტოჩაფხუტის გამოუყენებლობა</t>
  </si>
  <si>
    <t>კიდულძრავიანი ველოსიპედის ალკოჰოლური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</si>
  <si>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კიდულძრავიანი ველოსიპედის ნარკოტიკული ან ფსიქოტროპული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შემოწმებისთვის თავის არიდება</t>
  </si>
  <si>
    <r>
      <rPr>
        <sz val="7"/>
        <rFont val="Sylfaen"/>
        <family val="1"/>
        <charset val="204"/>
      </rPr>
      <t>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t>
    </r>
  </si>
  <si>
    <r>
      <rPr>
        <sz val="7"/>
        <rFont val="Sylfaen"/>
        <family val="1"/>
        <charset val="204"/>
      </rPr>
      <t>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t>
    </r>
  </si>
  <si>
    <t>იმ სატრანსპორტო საშუალების მართვა, რომელიც თვითნებურად არის გადაკეთებული ( გადაკეთებულია საწვავის ავზი, ძარა, ან დაყენებულია ბუნებრივი აირის სისტემა,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 )</t>
  </si>
  <si>
    <t>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t>
  </si>
  <si>
    <t>იმ სატრანსპორტო საშუალების მართვა, რომლის მინების შუქგამტარობის შემცირება არაუმეტეს 10%-ით აღემატება საქართველოს შინაგან საქმეთა მინისტრის მიერ დადგენილ ნორმებს</t>
  </si>
  <si>
    <t>იმ ავტოსატრანსპორტო საშუალების მართვა, რომლის მინების შუქგამტარობის შემცირება 10%-ზე მეტით აღემატება საქართველოს შინაგან საქმეთა მინისტრის მიერ დადგენილ ნორმებს</t>
  </si>
  <si>
    <r>
      <t>ამ მუხლის მე-7 ან 7​</t>
    </r>
    <r>
      <rPr>
        <vertAlign val="superscript"/>
        <sz val="7"/>
        <color rgb="FF000000"/>
        <rFont val="Sylfaen"/>
        <family val="1"/>
      </rPr>
      <t>1</t>
    </r>
    <r>
      <rPr>
        <sz val="7"/>
        <color rgb="FF000000"/>
        <rFont val="Sylfaen"/>
        <family val="1"/>
        <charset val="204"/>
      </rPr>
      <t> ნაწილით გათვალისწინებული ადმინისტრაციული სამართალდარღვევის ჩადენიდან 1 წლის განმავლობაში იმავე ქმედების მეორედ და მის შემდეგ ყოველი მომდევნო ჩადენა</t>
    </r>
  </si>
  <si>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</si>
  <si>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სამშენებლო ან სხვა მასალის,  ისეთი სატრანსპორტო საშუალებით გადაზიდვა,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</si>
  <si>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r>
      <rPr>
        <sz val="7"/>
        <rFont val="Sylfaen"/>
        <family val="1"/>
        <charset val="204"/>
      </rPr>
      <t>იგივე ქმედება, ჩადენილი განმეორებით</t>
    </r>
  </si>
  <si>
    <r>
      <rPr>
        <sz val="7"/>
        <rFont val="Sylfaen"/>
        <family val="1"/>
        <charset val="204"/>
      </rPr>
      <t>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t>
    </r>
  </si>
  <si>
    <r>
      <rPr>
        <sz val="7"/>
        <rFont val="Sylfaen"/>
        <family val="1"/>
        <charset val="204"/>
      </rPr>
      <t>ამ მუხლის პირველი ნაწილით გათვალისწინებული სამართალდარღვევის განმეორებით ჩადენა 1 წლის განმავლობაში</t>
    </r>
  </si>
  <si>
    <r>
      <rPr>
        <sz val="7"/>
        <rFont val="Sylfaen"/>
        <family val="1"/>
        <charset val="204"/>
      </rPr>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r>
  </si>
  <si>
    <r>
      <rPr>
        <sz val="7"/>
        <rFont val="Sylfaen"/>
        <family val="1"/>
        <charset val="204"/>
      </rPr>
      <t>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t>
    </r>
  </si>
  <si>
    <t>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t>
  </si>
  <si>
    <r>
      <t>ამ მუხლის მე-2, მე-3 ან 3</t>
    </r>
    <r>
      <rPr>
        <vertAlign val="superscript"/>
        <sz val="7"/>
        <rFont val="Sylfaen"/>
        <family val="1"/>
        <charset val="204"/>
      </rPr>
      <t>1</t>
    </r>
    <r>
      <rPr>
        <sz val="7"/>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</si>
  <si>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sz val="7"/>
        <rFont val="Sylfaen"/>
        <family val="1"/>
        <charset val="204"/>
      </rPr>
      <t>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</si>
  <si>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sz val="7"/>
        <rFont val="Sylfaen"/>
        <family val="1"/>
        <charset val="204"/>
      </rPr>
      <t>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t>
    </r>
  </si>
  <si>
    <r>
      <rPr>
        <sz val="7"/>
        <rFont val="Sylfaen"/>
        <family val="1"/>
        <charset val="204"/>
      </rPr>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</si>
  <si>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rPr>
        <sz val="7"/>
        <rFont val="Sylfaen"/>
        <family val="1"/>
        <charset val="204"/>
      </rPr>
      <t>ამ მუხლით გათვალისწინებული სამართალდარღვევის განმეორებით ჩადენა 1 წლის განმავლობაში</t>
    </r>
  </si>
  <si>
    <t>სატრანსპორტო საშუალების მძღოლის მიერ სხვისი მართვის უფლებით (სატრანსპორტო საშუალების მართვის მოწმობით) სარგებლობის მიზნით პოლიციის უფლებამოსილი პირისთვის ცრუ ინფორმაციის მიწოდება</t>
  </si>
  <si>
    <r>
      <t>სატრანსპორტო საშუალების მართვის უფლების მქონე 18 წლამდე პირის მიერ ამ მუხლით ან ამ კოდექსის 118-ე, 118​</t>
    </r>
    <r>
      <rPr>
        <vertAlign val="superscript"/>
        <sz val="7"/>
        <rFont val="Sylfaen"/>
        <family val="1"/>
      </rPr>
      <t>1</t>
    </r>
    <r>
      <rPr>
        <sz val="7"/>
        <rFont val="Sylfaen"/>
        <family val="1"/>
        <charset val="204"/>
      </rPr>
      <t>, 118</t>
    </r>
    <r>
      <rPr>
        <vertAlign val="superscript"/>
        <sz val="7"/>
        <rFont val="Sylfaen"/>
        <family val="1"/>
      </rPr>
      <t>​2</t>
    </r>
    <r>
      <rPr>
        <sz val="7"/>
        <rFont val="Sylfaen"/>
        <family val="1"/>
        <charset val="204"/>
      </rPr>
      <t>, 119-ე, 120-ე, 121-ე და 123-ე მუხლებით, 125-ე მუხლით (გარდა ამ კოდექსის 125-ე მუხლის მე-16 ნაწილისა) და 127</t>
    </r>
    <r>
      <rPr>
        <vertAlign val="superscript"/>
        <sz val="7"/>
        <rFont val="Sylfaen"/>
        <family val="1"/>
      </rPr>
      <t>​1</t>
    </r>
    <r>
      <rPr>
        <sz val="7"/>
        <rFont val="Sylfaen"/>
        <family val="1"/>
        <charset val="204"/>
      </rPr>
      <t> მუხლით გათვალისწინებული რომელიმე ადმინისტრაციული სამართალდარღვევის მესამედ ჩადენა</t>
    </r>
  </si>
  <si>
    <t>სატრანსპორტო საშუალების მართვა საქარე მინაზე დამაგრებული სახელმწიფო სანომრე ნიშნით ან სატრანსპორტო საშუალების მხოლოდ წინა ან უკანა მხარეს დამაგრებული ერთი სახელმწიფო სანომრე ნიშნით</t>
  </si>
  <si>
    <t> იმ სატრანსპორტო საშუალების მართვა, რომელიც არ არის რეგისტრირებული დადგენილი წესით</t>
  </si>
  <si>
    <t>ამ მუხლის პირველი ნაწილით ან/და მე-2 ნაწილით გათვალისწინებული რომელიმე ადმინისტრაციული სამართალდარღვევის განმეორებით ჩადენა</t>
  </si>
  <si>
    <t> სატრანსპორტო საშუალების მართვა წყვილი სახელმწიფო სანომრე ნიშნის გარეშე, სხვა სატრანსპორტო საშუალების სახელმწიფო სანომრე ნიშნით ან შენიღბული ან სხვაგვარად შეცვლილი სახელმწიფო სანომრე ნიშნით</t>
  </si>
  <si>
    <t>იმ სატრანსპორტო საშუალების მართვა, რომელიც საქართველოს კანონმდებლობით დადგენილი წესით ჩამოწერის შედეგად მოხსნილია აღრიცხვიდან</t>
  </si>
  <si>
    <t>ამ მუხლის მე-4 ნაწილით ან/და მე-5 ნაწილით გათვალისწინებული რომელიმე ადმინისტრაციული სამართალდარღვევის განმეორებით ჩადენა</t>
  </si>
  <si>
    <t>იმ სპორტული დანიშნულების ავტომობილის მართვა, რომლის ტექნიკური პასპორტი ან/და რეგისტრაცია გაუქმებულია</t>
  </si>
  <si>
    <t>სპორტული დანიშნულების ავტომობილის იმ პირის მიერ მართვა,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</si>
  <si>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სპორტული დანიშნულების ავტომობილის სამართავად გადაცემა იმ პირისთვის,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</si>
  <si>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</si>
  <si>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საგზაო-სატრანსპორტო შემთხვევის მონაწილე მძღოლის მიერ შემთხვევის ადგილის მიტოვება საგზაო-სატრანსპორტო შემთხვევის მონაწილე სატრანსპორტო საშუალებით ან მის გარეშე</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</si>
  <si>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</si>
  <si>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ამ მუხლით გათვალისწინებული რომელიმე ადმინისტრაციული სამართალდარღვევის ჩადენა, რომელსაც მოჰყვა საავარიო ვითარების შექმნა ან საგზაო მოძრაობის შეფერხება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</si>
  <si>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</si>
  <si>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r>
      <rPr>
        <sz val="7"/>
        <rFont val="Sylfaen"/>
        <family val="1"/>
        <charset val="204"/>
      </rPr>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r>
  </si>
  <si>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</si>
  <si>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r>
      <t>ამ მუხლის პირველი ან 1</t>
    </r>
    <r>
      <rPr>
        <vertAlign val="superscript"/>
        <sz val="7"/>
        <color rgb="FF000000"/>
        <rFont val="Sylfaen"/>
        <family val="1"/>
      </rPr>
      <t>​1</t>
    </r>
    <r>
      <rPr>
        <sz val="7"/>
        <color rgb="FF000000"/>
        <rFont val="Sylfaen"/>
        <family val="1"/>
        <charset val="204"/>
      </rPr>
      <t> ნაწილით გათვალისწინებული ადმინისტრაციული სამართალდარღვევის იმ პირის მიერ ჩადენა, რომელიც ახორციელებს მუნიციპალიტეტის ადმინისტრაციულ საზღვრებში რეგულარულ სამგზავრო გადაყვანას, საქალაქთაშორისო რეგულარულ სამგზავრო გადაყვანას ან საქართველოს საერთაშორისო ხელშეკრულებებით დადგენილ საერთაშორისო რეგულარულ სამგზავრო გადაყვანას</t>
    </r>
  </si>
  <si>
    <r>
      <t>ამ მუხლის პირველი ან 1</t>
    </r>
    <r>
      <rPr>
        <vertAlign val="superscript"/>
        <sz val="7"/>
        <rFont val="Sylfaen"/>
        <family val="1"/>
        <charset val="204"/>
      </rPr>
      <t>1</t>
    </r>
    <r>
      <rPr>
        <sz val="7"/>
        <rFont val="Sylfaen"/>
        <family val="1"/>
        <charset val="204"/>
      </rPr>
      <t xml:space="preserve"> ნაწილით გათვალისწინებული სამართალდარღვევა, რომელსაც მოჰყვა საავარიო ვითარების შექმნა</t>
    </r>
  </si>
  <si>
    <r>
      <rPr>
        <sz val="7"/>
        <rFont val="Sylfaen"/>
        <family val="1"/>
        <charset val="204"/>
      </rPr>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r>
  </si>
  <si>
    <t>ქალაქში ან სხვა დასახლებულ პუნქტში სატრანსპორტო საშუალებებით ორგანიზებულად გზის გადაკეტვა ან ჯგუფურ მოძრაობაში მონაწილეობა, როდესაც გზის სავალი ნაწილი სრულად არის დაკავებული</t>
  </si>
  <si>
    <t>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t>
  </si>
  <si>
    <t>სატრანსპორტო საშუალებაზე საცნობი ნიშნის დამაგრების წესის დარღვევით მოძრაობა</t>
  </si>
  <si>
    <t>ქალაქ თბილისის მუნიციპალიტეტის ადმინისტრაციულ საზღვრებში ტრანზიტული მოძრაობა (გარდა იმ გზისა, რომელზედაც ტრანზიტული მოძრაობა დაშვებულია)</t>
  </si>
  <si>
    <t> შემხვედრი სატრანსპორტო ნაკადის გამყოფი უწყვეტი ღერძულა ხაზის გადაკვეთა </t>
  </si>
  <si>
    <r>
      <rPr>
        <sz val="7"/>
        <rFont val="Sylfaen"/>
        <family val="1"/>
        <charset val="204"/>
      </rPr>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r>
  </si>
  <si>
    <t>ამკრძალავი ნიშნის „გაჩერება აკრძალულია“ ან „დგომა აკრძალულია“ მოთხოვნის დაუცველობა, აგრეთვე დგომა-გაჩერების წესებით გათვალისწინებული სხვა მოთხოვნის დაუცველობა </t>
  </si>
  <si>
    <t>არაუფლებამოსილი პირის მიერ სატრანსპორტო საშუალების შეზღუდული შესაძლებლობის მქონე პირის სატრანსპორტო საშუალებისთვის განსაზღვრულ პარკირების ადგილზე პარკირება ან სატრანსპორტო საშუალების მიერ შეზღუდული შესაძლებლობის მქონე პირისთვის მოწყობილ  პანდუსზე გადაადგილების შეფერხება</t>
  </si>
  <si>
    <r>
      <rPr>
        <sz val="7"/>
        <rFont val="Sylfaen"/>
        <family val="1"/>
        <charset val="204"/>
      </rPr>
      <t>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</si>
  <si>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ამ მუხლის 5</t>
    </r>
    <r>
      <rPr>
        <vertAlign val="superscript"/>
        <sz val="7"/>
        <rFont val="Sylfaen"/>
        <family val="1"/>
        <charset val="204"/>
      </rPr>
      <t xml:space="preserve">1 </t>
    </r>
    <r>
      <rPr>
        <sz val="7"/>
        <rFont val="Sylfaen"/>
        <family val="1"/>
        <charset val="204"/>
      </rPr>
      <t>და 5</t>
    </r>
    <r>
      <rPr>
        <vertAlign val="superscript"/>
        <sz val="7"/>
        <rFont val="Sylfaen"/>
        <family val="1"/>
        <charset val="204"/>
      </rPr>
      <t>2</t>
    </r>
    <r>
      <rPr>
        <sz val="7"/>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t>
    </r>
  </si>
  <si>
    <r>
      <t>ამ მუხლის მე-6–7</t>
    </r>
    <r>
      <rPr>
        <vertAlign val="superscript"/>
        <sz val="7"/>
        <rFont val="Sylfaen"/>
        <family val="1"/>
        <charset val="204"/>
      </rPr>
      <t>3</t>
    </r>
    <r>
      <rPr>
        <sz val="7"/>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t>
    </r>
  </si>
  <si>
    <r>
      <t>ამ მუხლის მე-6, 6</t>
    </r>
    <r>
      <rPr>
        <vertAlign val="superscript"/>
        <sz val="7"/>
        <rFont val="Sylfaen"/>
        <family val="1"/>
        <charset val="204"/>
      </rPr>
      <t>2</t>
    </r>
    <r>
      <rPr>
        <sz val="7"/>
        <rFont val="Sylfaen"/>
        <family val="1"/>
        <charset val="204"/>
      </rPr>
      <t xml:space="preserve">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</si>
  <si>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7"/>
        <rFont val="Sylfaen"/>
        <family val="1"/>
        <charset val="204"/>
      </rPr>
      <t>1</t>
    </r>
    <r>
      <rPr>
        <sz val="7"/>
        <rFont val="Sylfaen"/>
        <family val="1"/>
        <charset val="204"/>
      </rPr>
      <t xml:space="preserve"> და 5</t>
    </r>
    <r>
      <rPr>
        <vertAlign val="superscript"/>
        <sz val="7"/>
        <rFont val="Sylfaen"/>
        <family val="1"/>
        <charset val="204"/>
      </rPr>
      <t>2</t>
    </r>
    <r>
      <rPr>
        <sz val="7"/>
        <rFont val="Sylfaen"/>
        <family val="1"/>
        <charset val="204"/>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</si>
  <si>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t>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გარდა სხვა სახის სატრანსპორტო საშუალების მოძრაობა, გაჩერება ან დგომა (გარდა მუნიციპალიტეტის წარმომადგენლობითი ორგანოს დადგენილებით განსაზღვრულ შემთხვევაში შესაბამისი კატეგორიის მსუბუქი ავტომობილის − ტაქსის (M1 კატეგორია) მოძრაობისა ან/და მგზავრთა ჩასხდომა-გადმოსხდომის მიზნით გაჩერებისა) ან სამარშრუტო სატრანსპორტო საშუალების მოძრაობისათვის განკუთვნილ სპეციალურ ზოლში („BUS LANE“) სამარშრუტო სატრანსპორტო საშუალების გაჩერების ადგილზე მსუბუქი ავტომობილის − ტაქსის (M1 კატეგორია) გაჩერება ან დგომა ან მსუბუქი ავტომობილის − ტაქსის (M1 კატეგორია) მიერ სამარშრუტო სატრანსპორტო საშუალების მოძრაობისათვის განკუთვნილი სპეციალური ზოლის („BUS LANE“) მონიშვნის უწყვეტი ხაზის გადაკვეთა</t>
  </si>
  <si>
    <t>ველოსიპედის ბილიკზე ან ველოსიპედის მოძრაობის ზოლზე ველოსიპედის გარდა სხვა სახის სატრანსპორტო საშუალების (გარდა საქართველოს კანონმდებლობით დაშვებული გამონაკლისებისა) მოძრაობა, გაჩერება ან დგომა</t>
  </si>
  <si>
    <t>წინასწარი შეცნობით სატრანსპორტო საშუალების გზაზე გაჩერება ან დგომა სატრანსპორტო საშუალების რეგისტრაციის ნომრის (სახელმწიფო სანომრე ნიშნის ან ნიშნების), შიდა ტრანზიტის, ტრანზიტული ნომრის ან „TEST“ ნომრის გარეშე </t>
  </si>
  <si>
    <t>ტაქსის პარკირებისთვის განკუთვნილ ადგილზე იმ სატრანსპორტო საშუალების პარკირება, რომელზედაც ტაქსით გადაყვანის ნებართვა გაცემული არ არის და რომლის ტაქსის პარკირებისთვის განკუთვნილ ადგილზე პარკირება მუნიციპალიტეტის შესაბამისი ორგანოს მიერ დაშვებული არ არის</t>
  </si>
  <si>
    <t> სატრანსპორტო საშუალების გზაზე მიტოვება</t>
  </si>
  <si>
    <t>ავტომობილის განზრახ მოცურება/მოსრიალება ან/და მოცურებით წრიული ბრუნვის განხორციელება (დრიფტი), გარდა საქართველოს კანონმდებლობით დადგენილი წესით ჩატარებულ პროფესიულ სპორტულ ღონისძიებაში მონაწილეობის შემთხვევისა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</si>
  <si>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</si>
  <si>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r>
      <rPr>
        <sz val="7"/>
        <rFont val="Sylfaen"/>
        <family val="1"/>
        <charset val="204"/>
      </rPr>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r>
  </si>
  <si>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</si>
  <si>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r>
      <t>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129</t>
    </r>
    <r>
      <rPr>
        <vertAlign val="superscript"/>
        <sz val="7"/>
        <rFont val="Sylfaen"/>
        <family val="1"/>
      </rPr>
      <t>​1</t>
    </r>
    <r>
      <rPr>
        <sz val="7"/>
        <rFont val="Sylfaen"/>
        <family val="1"/>
        <charset val="204"/>
      </rPr>
      <t> მუხლით გათვალისწინებული შემთხვევებისა) წესების დარღვევა </t>
    </r>
  </si>
  <si>
    <t> სატრანსპორტო საშუალებით ბავშვთა გადაყვანის უსაფრთხოების წესების დარღვევა</t>
  </si>
  <si>
    <t>არაგაბარიტული (მსხვილგაბარიტიანი) სატრანსპორტო საშუალებით ან/და ზენორმატიული (მძიმეწონიანი) სატრანსპორტო საშუალებით გზაზე მოძრაობა შესაბამის უფლებამოსილ ორგანოსთან შეთანხმების გარეშე ან/და საქართველოს კანონმდებლობით განსაზღვრული შესაბამისი დაცვა-გაცილების გარეშე</t>
  </si>
  <si>
    <r>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129</t>
    </r>
    <r>
      <rPr>
        <vertAlign val="superscript"/>
        <sz val="7"/>
        <rFont val="Sylfaen"/>
        <family val="1"/>
      </rPr>
      <t>​1</t>
    </r>
    <r>
      <rPr>
        <sz val="7"/>
        <rFont val="Sylfaen"/>
        <family val="1"/>
        <charset val="204"/>
      </rPr>
      <t>  მუხლით გათვალისწინებული შემთხვევებისა) წესების დარღვევა </t>
    </r>
  </si>
  <si>
    <r>
      <rPr>
        <sz val="7"/>
        <rFont val="Sylfaen"/>
        <family val="1"/>
        <charset val="204"/>
      </rPr>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</si>
  <si>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t>საერთაშორისო საავტომობილო გადაზიდვა-გადაყვანისას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დარღვევა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შეუსრულებლობა</t>
  </si>
  <si>
    <t>საერთაშორისო საავტომობილო გადაზიდვა-გადაყვანის განმახორციელებელი საწარმოს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დარღვევით საქმიანობა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</si>
  <si>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ავტობუსით, რომლის დასასხდომი ადგილების (გარდა მძღოლის ადგილისა) რაოდენობა 8-ს აღემატება, ან სატვირთო ავტომობილით, რომლის ნებადართული მაქსიმალური მასა 3 500 კგ-ს აღემატება</t>
  </si>
  <si>
    <r>
      <rPr>
        <b/>
        <sz val="8"/>
        <rFont val="Sylfaen"/>
        <family val="1"/>
      </rPr>
      <t>შენიშვნა:</t>
    </r>
    <r>
      <rPr>
        <sz val="8"/>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t>
    </r>
  </si>
  <si>
    <r>
      <t>115</t>
    </r>
    <r>
      <rPr>
        <b/>
        <vertAlign val="superscript"/>
        <sz val="7"/>
        <rFont val="Sylfaen"/>
        <family val="1"/>
      </rPr>
      <t xml:space="preserve">1 </t>
    </r>
    <r>
      <rPr>
        <b/>
        <sz val="7"/>
        <rFont val="Sylfaen"/>
        <family val="1"/>
      </rPr>
      <t>მუხლის პირველი ნაწილი</t>
    </r>
  </si>
  <si>
    <r>
      <t>115</t>
    </r>
    <r>
      <rPr>
        <b/>
        <vertAlign val="superscript"/>
        <sz val="7"/>
        <rFont val="Sylfaen"/>
        <family val="1"/>
      </rPr>
      <t>1</t>
    </r>
    <r>
      <rPr>
        <b/>
        <sz val="7"/>
        <rFont val="Sylfaen"/>
        <family val="1"/>
      </rPr>
      <t xml:space="preserve"> მუხლის მე-2 ნაწილი</t>
    </r>
  </si>
  <si>
    <r>
      <t>115</t>
    </r>
    <r>
      <rPr>
        <b/>
        <vertAlign val="superscript"/>
        <sz val="7"/>
        <rFont val="Sylfaen"/>
        <family val="1"/>
      </rPr>
      <t>1</t>
    </r>
    <r>
      <rPr>
        <b/>
        <sz val="7"/>
        <rFont val="Sylfaen"/>
        <family val="1"/>
      </rPr>
      <t xml:space="preserve"> მუხლის მე-3 ნაწილი</t>
    </r>
  </si>
  <si>
    <r>
      <rPr>
        <b/>
        <sz val="7"/>
        <rFont val="Sylfaen"/>
        <family val="1"/>
      </rPr>
      <t>116-ე მუხლის მეორე ნაწილი</t>
    </r>
  </si>
  <si>
    <r>
      <rPr>
        <b/>
        <sz val="7"/>
        <rFont val="Sylfaen"/>
        <family val="1"/>
      </rPr>
      <t>116-ე მუხლის მე-3 ნაწილი</t>
    </r>
  </si>
  <si>
    <r>
      <rPr>
        <b/>
        <sz val="7"/>
        <rFont val="Sylfaen"/>
        <family val="1"/>
      </rPr>
      <t>116-ე მუხლის მე-4 ნაწილი</t>
    </r>
  </si>
  <si>
    <r>
      <rPr>
        <b/>
        <sz val="7"/>
        <rFont val="Sylfaen"/>
        <family val="1"/>
      </rPr>
      <t>116-ე მუხლის მე-7
ნაწილი</t>
    </r>
  </si>
  <si>
    <r>
      <rPr>
        <b/>
        <sz val="7"/>
        <rFont val="Sylfaen"/>
        <family val="1"/>
      </rPr>
      <t>116-ე მუხლის მე-8
ნაწილი</t>
    </r>
  </si>
  <si>
    <r>
      <rPr>
        <b/>
        <sz val="7"/>
        <rFont val="Sylfaen"/>
        <family val="1"/>
      </rPr>
      <t>116-ე მუხლის მე-9 ნაწილი</t>
    </r>
  </si>
  <si>
    <r>
      <t>116</t>
    </r>
    <r>
      <rPr>
        <b/>
        <vertAlign val="superscript"/>
        <sz val="7"/>
        <rFont val="Sylfaen"/>
        <family val="1"/>
      </rPr>
      <t>1</t>
    </r>
    <r>
      <rPr>
        <b/>
        <sz val="7"/>
        <rFont val="Sylfaen"/>
        <family val="1"/>
      </rPr>
      <t xml:space="preserve">  მუხლის    პირველი ნაწილი</t>
    </r>
  </si>
  <si>
    <r>
      <t>116</t>
    </r>
    <r>
      <rPr>
        <b/>
        <vertAlign val="superscript"/>
        <sz val="7"/>
        <rFont val="Sylfaen"/>
        <family val="1"/>
      </rPr>
      <t xml:space="preserve">2 </t>
    </r>
    <r>
      <rPr>
        <b/>
        <sz val="7"/>
        <rFont val="Sylfaen"/>
        <family val="1"/>
      </rPr>
      <t xml:space="preserve"> პირველი ნაწილი</t>
    </r>
  </si>
  <si>
    <r>
      <t>116</t>
    </r>
    <r>
      <rPr>
        <b/>
        <vertAlign val="superscript"/>
        <sz val="7"/>
        <rFont val="Sylfaen"/>
        <family val="1"/>
      </rPr>
      <t>2</t>
    </r>
    <r>
      <rPr>
        <b/>
        <sz val="7"/>
        <rFont val="Sylfaen"/>
        <family val="1"/>
      </rPr>
      <t xml:space="preserve">  მე-2 ნაწილი</t>
    </r>
  </si>
  <si>
    <r>
      <t>116</t>
    </r>
    <r>
      <rPr>
        <b/>
        <vertAlign val="superscript"/>
        <sz val="7"/>
        <rFont val="Sylfaen"/>
        <family val="1"/>
      </rPr>
      <t>3</t>
    </r>
    <r>
      <rPr>
        <b/>
        <sz val="7"/>
        <rFont val="Sylfaen"/>
        <family val="1"/>
      </rPr>
      <t xml:space="preserve">  მუხლის პირველი ნაწილი</t>
    </r>
  </si>
  <si>
    <r>
      <rPr>
        <b/>
        <sz val="7"/>
        <rFont val="Sylfaen"/>
        <family val="1"/>
      </rPr>
      <t>118-ე მუხლის პირველი ნაწილი</t>
    </r>
  </si>
  <si>
    <r>
      <rPr>
        <b/>
        <sz val="7"/>
        <rFont val="Sylfaen"/>
        <family val="1"/>
      </rPr>
      <t>118-ე მუხლის მე-2 ნაწილი</t>
    </r>
  </si>
  <si>
    <r>
      <t>118</t>
    </r>
    <r>
      <rPr>
        <b/>
        <vertAlign val="superscript"/>
        <sz val="7"/>
        <rFont val="Sylfaen"/>
        <family val="1"/>
      </rPr>
      <t>1</t>
    </r>
    <r>
      <rPr>
        <b/>
        <sz val="7"/>
        <rFont val="Sylfaen"/>
        <family val="1"/>
      </rPr>
      <t xml:space="preserve">  მუხლი</t>
    </r>
  </si>
  <si>
    <r>
      <t>118</t>
    </r>
    <r>
      <rPr>
        <b/>
        <vertAlign val="superscript"/>
        <sz val="7"/>
        <rFont val="Sylfaen"/>
        <family val="1"/>
      </rPr>
      <t>2</t>
    </r>
    <r>
      <rPr>
        <b/>
        <sz val="7"/>
        <rFont val="Sylfaen"/>
        <family val="1"/>
      </rPr>
      <t xml:space="preserve">  მუხლი</t>
    </r>
  </si>
  <si>
    <r>
      <t>118</t>
    </r>
    <r>
      <rPr>
        <b/>
        <vertAlign val="superscript"/>
        <sz val="7"/>
        <rFont val="Sylfaen"/>
        <family val="1"/>
      </rPr>
      <t>3</t>
    </r>
    <r>
      <rPr>
        <b/>
        <sz val="7"/>
        <rFont val="Sylfaen"/>
        <family val="1"/>
      </rPr>
      <t xml:space="preserve">  მუხლი</t>
    </r>
  </si>
  <si>
    <r>
      <t>118</t>
    </r>
    <r>
      <rPr>
        <b/>
        <vertAlign val="superscript"/>
        <sz val="7"/>
        <rFont val="Sylfaen"/>
        <family val="1"/>
      </rPr>
      <t>4</t>
    </r>
    <r>
      <rPr>
        <b/>
        <sz val="7"/>
        <rFont val="Sylfaen"/>
        <family val="1"/>
      </rPr>
      <t xml:space="preserve">  მუხლი</t>
    </r>
  </si>
  <si>
    <r>
      <rPr>
        <b/>
        <sz val="7"/>
        <rFont val="Sylfaen"/>
        <family val="1"/>
      </rPr>
      <t>119-ე მუხლის პირველი ნაწილი</t>
    </r>
  </si>
  <si>
    <r>
      <rPr>
        <b/>
        <sz val="7"/>
        <rFont val="Sylfaen"/>
        <family val="1"/>
      </rPr>
      <t>119-ე მუხლის მე-2 ნაწილი</t>
    </r>
  </si>
  <si>
    <r>
      <rPr>
        <b/>
        <sz val="7"/>
        <rFont val="Sylfaen"/>
        <family val="1"/>
      </rPr>
      <t>119-ე მუხლის მე-4 ნაწილი</t>
    </r>
  </si>
  <si>
    <r>
      <rPr>
        <b/>
        <sz val="7"/>
        <rFont val="Sylfaen"/>
        <family val="1"/>
      </rPr>
      <t>119-ე მუხლის მე-5 ნაწილი</t>
    </r>
  </si>
  <si>
    <r>
      <rPr>
        <b/>
        <sz val="7"/>
        <rFont val="Sylfaen"/>
        <family val="1"/>
      </rPr>
      <t>119-ე მუხლის მე-6 ნაწილი</t>
    </r>
  </si>
  <si>
    <r>
      <rPr>
        <b/>
        <sz val="7"/>
        <rFont val="Sylfaen"/>
        <family val="1"/>
      </rPr>
      <t>119-ე მუხლის მე-7 ნაწილი</t>
    </r>
  </si>
  <si>
    <r>
      <t>119-ე მუხლის 7</t>
    </r>
    <r>
      <rPr>
        <b/>
        <vertAlign val="superscript"/>
        <sz val="7"/>
        <rFont val="Sylfaen"/>
        <family val="1"/>
      </rPr>
      <t>1</t>
    </r>
    <r>
      <rPr>
        <b/>
        <sz val="7"/>
        <rFont val="Sylfaen"/>
        <family val="1"/>
      </rPr>
      <t xml:space="preserve"> ნაწილი</t>
    </r>
  </si>
  <si>
    <r>
      <t>119-ე მუხლის 7</t>
    </r>
    <r>
      <rPr>
        <b/>
        <vertAlign val="superscript"/>
        <sz val="7"/>
        <rFont val="Sylfaen"/>
        <family val="1"/>
      </rPr>
      <t>2</t>
    </r>
    <r>
      <rPr>
        <b/>
        <sz val="7"/>
        <rFont val="Sylfaen"/>
        <family val="1"/>
      </rPr>
      <t xml:space="preserve"> ნაწილი</t>
    </r>
  </si>
  <si>
    <r>
      <rPr>
        <b/>
        <sz val="7"/>
        <rFont val="Sylfaen"/>
        <family val="1"/>
      </rPr>
      <t>119-ე მუხლის მე-8
ნაწილი</t>
    </r>
  </si>
  <si>
    <r>
      <rPr>
        <b/>
        <sz val="7"/>
        <rFont val="Sylfaen"/>
        <family val="1"/>
      </rPr>
      <t>120-ე მუხლის პირველი ნაწილი</t>
    </r>
  </si>
  <si>
    <r>
      <t>120-ე მუხლის 1</t>
    </r>
    <r>
      <rPr>
        <b/>
        <vertAlign val="superscript"/>
        <sz val="7"/>
        <rFont val="Sylfaen"/>
        <family val="1"/>
      </rPr>
      <t>1</t>
    </r>
    <r>
      <rPr>
        <b/>
        <sz val="7"/>
        <rFont val="Sylfaen"/>
        <family val="1"/>
      </rPr>
      <t xml:space="preserve"> ნაწილი</t>
    </r>
  </si>
  <si>
    <r>
      <rPr>
        <b/>
        <sz val="7"/>
        <rFont val="Sylfaen"/>
        <family val="1"/>
      </rPr>
      <t>120-ე მუხლის მე-2 ნაწილი</t>
    </r>
  </si>
  <si>
    <r>
      <rPr>
        <b/>
        <sz val="7"/>
        <rFont val="Sylfaen"/>
        <family val="1"/>
      </rPr>
      <t>120-ე მუხლის მე-3 ნაწილი</t>
    </r>
  </si>
  <si>
    <r>
      <t>120-ე მუხლის 3</t>
    </r>
    <r>
      <rPr>
        <b/>
        <vertAlign val="superscript"/>
        <sz val="7"/>
        <rFont val="Sylfaen"/>
        <family val="1"/>
      </rPr>
      <t>1</t>
    </r>
    <r>
      <rPr>
        <b/>
        <sz val="7"/>
        <rFont val="Sylfaen"/>
        <family val="1"/>
      </rPr>
      <t xml:space="preserve"> ნაწილი</t>
    </r>
  </si>
  <si>
    <r>
      <rPr>
        <b/>
        <sz val="7"/>
        <rFont val="Sylfaen"/>
        <family val="1"/>
      </rPr>
      <t>120-ე მუხლის მე-4 ნაწილი</t>
    </r>
  </si>
  <si>
    <r>
      <rPr>
        <b/>
        <sz val="7"/>
        <rFont val="Sylfaen"/>
        <family val="1"/>
      </rPr>
      <t>121-ე მუხლის პირველი ნაწილი</t>
    </r>
  </si>
  <si>
    <r>
      <rPr>
        <b/>
        <sz val="7"/>
        <rFont val="Sylfaen"/>
        <family val="1"/>
      </rPr>
      <t>121-ე მუხლის მე-2 ნაწილი</t>
    </r>
  </si>
  <si>
    <r>
      <rPr>
        <b/>
        <sz val="7"/>
        <rFont val="Sylfaen"/>
        <family val="1"/>
      </rPr>
      <t>121-ე მუხლის მე-3 ნაწილი</t>
    </r>
  </si>
  <si>
    <r>
      <rPr>
        <b/>
        <sz val="7"/>
        <rFont val="Sylfaen"/>
        <family val="1"/>
      </rPr>
      <t>121-ე მუხლის მე-4 ნაწილი</t>
    </r>
  </si>
  <si>
    <r>
      <t>121</t>
    </r>
    <r>
      <rPr>
        <b/>
        <vertAlign val="superscript"/>
        <sz val="7"/>
        <rFont val="Sylfaen"/>
        <family val="1"/>
      </rPr>
      <t>1</t>
    </r>
    <r>
      <rPr>
        <b/>
        <sz val="7"/>
        <rFont val="Sylfaen"/>
        <family val="1"/>
      </rPr>
      <t>-ე მუხლის 1</t>
    </r>
    <r>
      <rPr>
        <b/>
        <vertAlign val="superscript"/>
        <sz val="7"/>
        <rFont val="Sylfaen"/>
        <family val="1"/>
      </rPr>
      <t>1</t>
    </r>
    <r>
      <rPr>
        <b/>
        <sz val="7"/>
        <rFont val="Sylfaen"/>
        <family val="1"/>
      </rPr>
      <t xml:space="preserve"> ნაწილი</t>
    </r>
  </si>
  <si>
    <r>
      <t>121</t>
    </r>
    <r>
      <rPr>
        <b/>
        <vertAlign val="superscript"/>
        <sz val="7"/>
        <rFont val="Sylfaen"/>
        <family val="1"/>
      </rPr>
      <t>1</t>
    </r>
    <r>
      <rPr>
        <b/>
        <sz val="7"/>
        <rFont val="Sylfaen"/>
        <family val="1"/>
      </rPr>
      <t xml:space="preserve">  მე-3 ნაწილი</t>
    </r>
  </si>
  <si>
    <t>122-ე მუხლის პირველი ნაწილი</t>
  </si>
  <si>
    <r>
      <rPr>
        <b/>
        <sz val="7"/>
        <rFont val="Sylfaen"/>
        <family val="1"/>
      </rPr>
      <t>122-ე მუხლის მე-2 ნაწილი</t>
    </r>
  </si>
  <si>
    <r>
      <rPr>
        <b/>
        <sz val="7"/>
        <rFont val="Sylfaen"/>
        <family val="1"/>
      </rPr>
      <t>122-ე მუხლის მე-3 ნაწილი</t>
    </r>
  </si>
  <si>
    <t>122-ე მუხლის მე-4 ნაწილი</t>
  </si>
  <si>
    <t>122-ე მუხლის მე-5 ნაწილი</t>
  </si>
  <si>
    <t>122-ე მუხლის მე-6 ნაწილი</t>
  </si>
  <si>
    <r>
      <t>122</t>
    </r>
    <r>
      <rPr>
        <b/>
        <vertAlign val="superscript"/>
        <sz val="7"/>
        <rFont val="Sylfaen"/>
        <family val="1"/>
      </rPr>
      <t>1</t>
    </r>
    <r>
      <rPr>
        <b/>
        <sz val="7"/>
        <rFont val="Sylfaen"/>
        <family val="1"/>
      </rPr>
      <t xml:space="preserve"> მუხლის პირველი ნაწილი</t>
    </r>
  </si>
  <si>
    <r>
      <t>122</t>
    </r>
    <r>
      <rPr>
        <b/>
        <vertAlign val="superscript"/>
        <sz val="7"/>
        <rFont val="Sylfaen"/>
        <family val="1"/>
      </rPr>
      <t>1</t>
    </r>
    <r>
      <rPr>
        <b/>
        <sz val="7"/>
        <rFont val="Sylfaen"/>
        <family val="1"/>
      </rPr>
      <t xml:space="preserve"> მუხლის მე-3 ნაწილი</t>
    </r>
  </si>
  <si>
    <t>123–ე მუხლის პირველი ნაწილი</t>
  </si>
  <si>
    <t>123-ე მუხლის მე-2 ნაწილი</t>
  </si>
  <si>
    <t>123-ე მუხლის მე-3 ნაწილი</t>
  </si>
  <si>
    <r>
      <rPr>
        <b/>
        <sz val="7"/>
        <rFont val="Sylfaen"/>
        <family val="1"/>
      </rPr>
      <t>123-ე მუხლის მე-4 ნაწილი</t>
    </r>
  </si>
  <si>
    <t>123-ე მუხლის მე-5 ნაწილი</t>
  </si>
  <si>
    <r>
      <rPr>
        <b/>
        <sz val="7"/>
        <rFont val="Sylfaen"/>
        <family val="1"/>
      </rPr>
      <t>125-ე მუხლის პირველი ნაწილი</t>
    </r>
  </si>
  <si>
    <r>
      <t>125–ე მუხლის 1</t>
    </r>
    <r>
      <rPr>
        <b/>
        <vertAlign val="superscript"/>
        <sz val="7"/>
        <rFont val="Sylfaen"/>
        <family val="1"/>
      </rPr>
      <t>1</t>
    </r>
    <r>
      <rPr>
        <b/>
        <sz val="7"/>
        <rFont val="Sylfaen"/>
        <family val="1"/>
      </rPr>
      <t xml:space="preserve"> ნაწილი</t>
    </r>
  </si>
  <si>
    <t>125–ე მუხლის მე–2 ნაწილი</t>
  </si>
  <si>
    <t>125–ე მუხლის მე–4 ნაწილი</t>
  </si>
  <si>
    <t>125–ე მუხლის მე–5 ნაწილი</t>
  </si>
  <si>
    <r>
      <t>125-ე მუხლის 5</t>
    </r>
    <r>
      <rPr>
        <b/>
        <vertAlign val="superscript"/>
        <sz val="7"/>
        <rFont val="Sylfaen"/>
        <family val="1"/>
      </rPr>
      <t>1</t>
    </r>
    <r>
      <rPr>
        <b/>
        <sz val="7"/>
        <rFont val="Sylfaen"/>
        <family val="1"/>
      </rPr>
      <t xml:space="preserve"> ნაწილი</t>
    </r>
  </si>
  <si>
    <r>
      <t>125-ე მუხლის 5</t>
    </r>
    <r>
      <rPr>
        <b/>
        <vertAlign val="superscript"/>
        <sz val="7"/>
        <rFont val="Sylfaen"/>
        <family val="1"/>
      </rPr>
      <t>2</t>
    </r>
    <r>
      <rPr>
        <b/>
        <sz val="7"/>
        <rFont val="Sylfaen"/>
        <family val="1"/>
      </rPr>
      <t xml:space="preserve"> ნაწილი</t>
    </r>
  </si>
  <si>
    <r>
      <rPr>
        <b/>
        <sz val="7"/>
        <rFont val="Sylfaen"/>
        <family val="1"/>
      </rPr>
      <t>125-ე მუხლის მე-6 ნაწილი</t>
    </r>
  </si>
  <si>
    <r>
      <t>125-ე მუხლის 6</t>
    </r>
    <r>
      <rPr>
        <b/>
        <vertAlign val="superscript"/>
        <sz val="7"/>
        <rFont val="Sylfaen"/>
        <family val="1"/>
      </rPr>
      <t>1</t>
    </r>
    <r>
      <rPr>
        <b/>
        <sz val="7"/>
        <rFont val="Sylfaen"/>
        <family val="1"/>
      </rPr>
      <t xml:space="preserve"> ნაწილი</t>
    </r>
  </si>
  <si>
    <r>
      <t>125-ე მუხლის 6</t>
    </r>
    <r>
      <rPr>
        <b/>
        <vertAlign val="superscript"/>
        <sz val="7"/>
        <rFont val="Sylfaen"/>
        <family val="1"/>
      </rPr>
      <t>2</t>
    </r>
    <r>
      <rPr>
        <b/>
        <sz val="7"/>
        <rFont val="Sylfaen"/>
        <family val="1"/>
      </rPr>
      <t xml:space="preserve"> ნაწილი</t>
    </r>
  </si>
  <si>
    <r>
      <t>125-ე მუხლის 6</t>
    </r>
    <r>
      <rPr>
        <b/>
        <vertAlign val="superscript"/>
        <sz val="7"/>
        <rFont val="Sylfaen"/>
        <family val="1"/>
      </rPr>
      <t>3</t>
    </r>
    <r>
      <rPr>
        <b/>
        <sz val="7"/>
        <rFont val="Sylfaen"/>
        <family val="1"/>
      </rPr>
      <t xml:space="preserve"> ნაწილი</t>
    </r>
  </si>
  <si>
    <r>
      <t>125-ე მუხლის 6</t>
    </r>
    <r>
      <rPr>
        <b/>
        <vertAlign val="superscript"/>
        <sz val="7"/>
        <rFont val="Sylfaen"/>
        <family val="1"/>
      </rPr>
      <t>4</t>
    </r>
    <r>
      <rPr>
        <b/>
        <sz val="7"/>
        <rFont val="Sylfaen"/>
        <family val="1"/>
      </rPr>
      <t xml:space="preserve"> ნაწილი</t>
    </r>
  </si>
  <si>
    <r>
      <rPr>
        <b/>
        <sz val="7"/>
        <rFont val="Sylfaen"/>
        <family val="1"/>
      </rPr>
      <t>125-ე მუხლის მე-7 ნაწილი</t>
    </r>
  </si>
  <si>
    <r>
      <t>125-ე მუხლის 7</t>
    </r>
    <r>
      <rPr>
        <b/>
        <vertAlign val="superscript"/>
        <sz val="7"/>
        <rFont val="Sylfaen"/>
        <family val="1"/>
      </rPr>
      <t>1</t>
    </r>
    <r>
      <rPr>
        <b/>
        <sz val="7"/>
        <rFont val="Sylfaen"/>
        <family val="1"/>
      </rPr>
      <t xml:space="preserve"> ნაწილი</t>
    </r>
  </si>
  <si>
    <r>
      <t>125-ე მუხლის 7</t>
    </r>
    <r>
      <rPr>
        <b/>
        <vertAlign val="superscript"/>
        <sz val="7"/>
        <rFont val="Sylfaen"/>
        <family val="1"/>
      </rPr>
      <t>2</t>
    </r>
    <r>
      <rPr>
        <b/>
        <sz val="7"/>
        <rFont val="Sylfaen"/>
        <family val="1"/>
      </rPr>
      <t xml:space="preserve"> ნაწილი</t>
    </r>
  </si>
  <si>
    <r>
      <t>125-ე მუხლის 7</t>
    </r>
    <r>
      <rPr>
        <b/>
        <vertAlign val="superscript"/>
        <sz val="7"/>
        <rFont val="Sylfaen"/>
        <family val="1"/>
      </rPr>
      <t>3</t>
    </r>
    <r>
      <rPr>
        <b/>
        <sz val="7"/>
        <rFont val="Sylfaen"/>
        <family val="1"/>
      </rPr>
      <t xml:space="preserve"> ნაწილი</t>
    </r>
  </si>
  <si>
    <r>
      <rPr>
        <b/>
        <sz val="7"/>
        <rFont val="Sylfaen"/>
        <family val="1"/>
      </rPr>
      <t>125-ე მუხლის მე-8 ნაწილი</t>
    </r>
  </si>
  <si>
    <r>
      <t>125-ე მუხლის 8</t>
    </r>
    <r>
      <rPr>
        <b/>
        <vertAlign val="superscript"/>
        <sz val="7"/>
        <rFont val="Sylfaen"/>
        <family val="1"/>
      </rPr>
      <t>1</t>
    </r>
    <r>
      <rPr>
        <b/>
        <sz val="7"/>
        <rFont val="Sylfaen"/>
        <family val="1"/>
      </rPr>
      <t xml:space="preserve"> ნაწილი</t>
    </r>
  </si>
  <si>
    <r>
      <rPr>
        <b/>
        <sz val="7"/>
        <rFont val="Sylfaen"/>
        <family val="1"/>
      </rPr>
      <t>125-ე მუხლის მე-9 ნაწილი</t>
    </r>
  </si>
  <si>
    <r>
      <t>125-ე მუხლის 9</t>
    </r>
    <r>
      <rPr>
        <b/>
        <vertAlign val="superscript"/>
        <sz val="7"/>
        <rFont val="Sylfaen"/>
        <family val="1"/>
      </rPr>
      <t>1</t>
    </r>
    <r>
      <rPr>
        <b/>
        <sz val="7"/>
        <rFont val="Sylfaen"/>
        <family val="1"/>
      </rPr>
      <t xml:space="preserve"> ნაწილი</t>
    </r>
  </si>
  <si>
    <r>
      <t>125-ე მუხლის 9</t>
    </r>
    <r>
      <rPr>
        <b/>
        <vertAlign val="superscript"/>
        <sz val="7"/>
        <rFont val="Sylfaen"/>
        <family val="1"/>
      </rPr>
      <t xml:space="preserve">2 </t>
    </r>
    <r>
      <rPr>
        <b/>
        <sz val="7"/>
        <rFont val="Sylfaen"/>
        <family val="1"/>
      </rPr>
      <t>ნაწილი</t>
    </r>
  </si>
  <si>
    <t>125-ე მუხლის მე-10 ნაწილი</t>
  </si>
  <si>
    <t>125-ე მუხლის მე-11 ნაწილი</t>
  </si>
  <si>
    <t>125-ე მუხლის მე-12 ნაწილი</t>
  </si>
  <si>
    <t>125-ე მუხლის მე-13 ნაწილი</t>
  </si>
  <si>
    <t>125-ე მუხლის მე-14 ნაწილი</t>
  </si>
  <si>
    <t>125-ე მუხლის მე-15 ნაწილი</t>
  </si>
  <si>
    <t>125-ე მუხლის მე-16 ნაწილი</t>
  </si>
  <si>
    <t>125-ე მუხლის მე-17 ნაწილი</t>
  </si>
  <si>
    <t>125-ე მუხლის მე-18 ნაწილი</t>
  </si>
  <si>
    <t>127-ე მუხლის პირველი ნაწილი</t>
  </si>
  <si>
    <r>
      <t>127-ე მუხლის 1</t>
    </r>
    <r>
      <rPr>
        <b/>
        <vertAlign val="superscript"/>
        <sz val="7"/>
        <rFont val="Sylfaen"/>
        <family val="1"/>
      </rPr>
      <t>1</t>
    </r>
    <r>
      <rPr>
        <b/>
        <sz val="7"/>
        <rFont val="Sylfaen"/>
        <family val="1"/>
      </rPr>
      <t xml:space="preserve"> ნაწილი</t>
    </r>
  </si>
  <si>
    <r>
      <t>127-ე მუხლის 1</t>
    </r>
    <r>
      <rPr>
        <b/>
        <vertAlign val="superscript"/>
        <sz val="7"/>
        <rFont val="Sylfaen"/>
        <family val="1"/>
      </rPr>
      <t>2</t>
    </r>
    <r>
      <rPr>
        <b/>
        <sz val="7"/>
        <rFont val="Sylfaen"/>
        <family val="1"/>
      </rPr>
      <t xml:space="preserve"> ნაწილი</t>
    </r>
  </si>
  <si>
    <r>
      <rPr>
        <b/>
        <sz val="7"/>
        <rFont val="Sylfaen"/>
        <family val="1"/>
      </rPr>
      <t>127-ე მუხლის მე-2 ნაწილი</t>
    </r>
  </si>
  <si>
    <r>
      <rPr>
        <b/>
        <sz val="7"/>
        <rFont val="Sylfaen"/>
        <family val="1"/>
      </rPr>
      <t>127-ე მუხლის მე-3 ნაწილი</t>
    </r>
  </si>
  <si>
    <r>
      <t>127</t>
    </r>
    <r>
      <rPr>
        <b/>
        <vertAlign val="superscript"/>
        <sz val="7"/>
        <rFont val="Sylfaen"/>
        <family val="1"/>
      </rPr>
      <t>1</t>
    </r>
    <r>
      <rPr>
        <b/>
        <sz val="7"/>
        <rFont val="Sylfaen"/>
        <family val="1"/>
      </rPr>
      <t xml:space="preserve"> მუხლის პირველი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</si>
  <si>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</si>
  <si>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2</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</si>
  <si>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3</t>
    </r>
    <r>
      <rPr>
        <b/>
        <sz val="7"/>
        <rFont val="Sylfaen"/>
        <family val="1"/>
      </rPr>
      <t xml:space="preserve"> 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</si>
  <si>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 xml:space="preserve">4 </t>
    </r>
    <r>
      <rPr>
        <b/>
        <sz val="7"/>
        <rFont val="Sylfaen"/>
        <family val="1"/>
      </rPr>
      <t>ნაწილი</t>
    </r>
  </si>
  <si>
    <r>
      <t>127</t>
    </r>
    <r>
      <rPr>
        <b/>
        <vertAlign val="superscript"/>
        <sz val="7"/>
        <rFont val="Sylfaen"/>
        <family val="1"/>
      </rPr>
      <t>1</t>
    </r>
    <r>
      <rPr>
        <b/>
        <sz val="7"/>
        <rFont val="Sylfaen"/>
        <family val="1"/>
      </rPr>
      <t xml:space="preserve"> მუხლის 1</t>
    </r>
    <r>
      <rPr>
        <b/>
        <vertAlign val="superscript"/>
        <sz val="7"/>
        <rFont val="Sylfaen"/>
        <family val="1"/>
      </rPr>
      <t xml:space="preserve">5 </t>
    </r>
    <r>
      <rPr>
        <b/>
        <sz val="7"/>
        <rFont val="Sylfaen"/>
        <family val="1"/>
      </rPr>
      <t>ნაწილი</t>
    </r>
  </si>
  <si>
    <r>
      <t>127</t>
    </r>
    <r>
      <rPr>
        <b/>
        <vertAlign val="superscript"/>
        <sz val="7"/>
        <rFont val="Sylfaen"/>
        <family val="1"/>
      </rPr>
      <t>1</t>
    </r>
    <r>
      <rPr>
        <b/>
        <sz val="7"/>
        <rFont val="Sylfaen"/>
        <family val="1"/>
      </rPr>
      <t xml:space="preserve"> მუხლის   მე-2 ნაწილი</t>
    </r>
  </si>
  <si>
    <r>
      <t>127</t>
    </r>
    <r>
      <rPr>
        <b/>
        <vertAlign val="superscript"/>
        <sz val="7"/>
        <rFont val="Sylfaen"/>
        <family val="1"/>
      </rPr>
      <t>1</t>
    </r>
    <r>
      <rPr>
        <b/>
        <sz val="7"/>
        <rFont val="Sylfaen"/>
        <family val="1"/>
      </rPr>
      <t xml:space="preserve"> მუხლის   მე-6 ნაწილი</t>
    </r>
  </si>
  <si>
    <r>
      <t>127</t>
    </r>
    <r>
      <rPr>
        <b/>
        <vertAlign val="superscript"/>
        <sz val="7"/>
        <rFont val="Sylfaen"/>
        <family val="1"/>
      </rPr>
      <t>1</t>
    </r>
    <r>
      <rPr>
        <b/>
        <sz val="7"/>
        <rFont val="Sylfaen"/>
        <family val="1"/>
      </rPr>
      <t xml:space="preserve"> მუხლის   მე-6</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</si>
  <si>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მე-6</t>
    </r>
    <r>
      <rPr>
        <b/>
        <vertAlign val="superscript"/>
        <sz val="7"/>
        <rFont val="Sylfaen"/>
        <family val="1"/>
      </rPr>
      <t>2</t>
    </r>
    <r>
      <rPr>
        <b/>
        <sz val="7"/>
        <rFont val="Sylfaen"/>
        <family val="1"/>
      </rPr>
      <t xml:space="preserve"> ნაწილი</t>
    </r>
  </si>
  <si>
    <r>
      <t>127</t>
    </r>
    <r>
      <rPr>
        <b/>
        <vertAlign val="superscript"/>
        <sz val="7"/>
        <rFont val="Sylfaen"/>
        <family val="1"/>
      </rPr>
      <t>1</t>
    </r>
    <r>
      <rPr>
        <b/>
        <sz val="7"/>
        <rFont val="Sylfaen"/>
        <family val="1"/>
      </rPr>
      <t>-ე მუხლის მე-7 ნაწილი</t>
    </r>
  </si>
  <si>
    <r>
      <t>127</t>
    </r>
    <r>
      <rPr>
        <b/>
        <vertAlign val="superscript"/>
        <sz val="7"/>
        <rFont val="Sylfaen"/>
        <family val="1"/>
      </rPr>
      <t>1</t>
    </r>
    <r>
      <rPr>
        <b/>
        <sz val="7"/>
        <rFont val="Sylfaen"/>
        <family val="1"/>
      </rPr>
      <t>-ე მუხლის მე-8 ნაწილი</t>
    </r>
  </si>
  <si>
    <t>129¹ მუხლი</t>
  </si>
  <si>
    <r>
      <rPr>
        <b/>
        <sz val="7"/>
        <rFont val="Sylfaen"/>
        <family val="1"/>
      </rPr>
      <t>134-ე მუხლის პირველი ნაწილი</t>
    </r>
  </si>
  <si>
    <r>
      <rPr>
        <b/>
        <sz val="7"/>
        <rFont val="Sylfaen"/>
        <family val="1"/>
      </rPr>
      <t>134-ე მუხლის მე-2
ნაწილი</t>
    </r>
  </si>
  <si>
    <t>134-ე მუხლის მე-3
ნაწილი</t>
  </si>
  <si>
    <t>191¹ მუხლის "ა" პუნქტი</t>
  </si>
  <si>
    <t>191¹ მუხლის "ბ" პუნქტი</t>
  </si>
  <si>
    <r>
      <t>ამ მუხლის 1</t>
    </r>
    <r>
      <rPr>
        <vertAlign val="superscript"/>
        <sz val="7"/>
        <color rgb="FF000000"/>
        <rFont val="Sylfaen"/>
        <family val="1"/>
      </rPr>
      <t>​4</t>
    </r>
    <r>
      <rPr>
        <sz val="7"/>
        <color rgb="FF000000"/>
        <rFont val="Sylfaen"/>
        <family val="1"/>
        <charset val="204"/>
      </rPr>
      <t>  ნაწილით გათვალისწინებული ადმინისტრაციული სამართალდარღვევის განმეორებით ჩადენა −</t>
    </r>
  </si>
  <si>
    <r>
      <t>ამ მუხლის 1​</t>
    </r>
    <r>
      <rPr>
        <vertAlign val="superscript"/>
        <sz val="7"/>
        <color rgb="FF000000"/>
        <rFont val="Sylfaen"/>
        <family val="1"/>
      </rPr>
      <t xml:space="preserve">2  </t>
    </r>
    <r>
      <rPr>
        <sz val="7"/>
        <color rgb="FF000000"/>
        <rFont val="Sylfaen"/>
        <family val="1"/>
        <charset val="204"/>
      </rPr>
      <t>ნაწილით გათვალისწინებული ქმედება, ჩადენილი განმეორებით</t>
    </r>
  </si>
  <si>
    <r>
      <t>ამ მუხლის 1</t>
    </r>
    <r>
      <rPr>
        <vertAlign val="superscript"/>
        <sz val="7"/>
        <color rgb="FF000000"/>
        <rFont val="Sylfaen"/>
        <family val="1"/>
      </rPr>
      <t>​4</t>
    </r>
    <r>
      <rPr>
        <sz val="7"/>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</si>
  <si>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ამ მუხლის 1​</t>
    </r>
    <r>
      <rPr>
        <vertAlign val="superscript"/>
        <sz val="7"/>
        <color rgb="FF000000"/>
        <rFont val="Sylfaen"/>
        <family val="1"/>
      </rPr>
      <t>5</t>
    </r>
    <r>
      <rPr>
        <sz val="7"/>
        <color rgb="FF000000"/>
        <rFont val="Sylfaen"/>
        <family val="1"/>
        <charset val="204"/>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</si>
  <si>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122</t>
    </r>
    <r>
      <rPr>
        <b/>
        <vertAlign val="superscript"/>
        <sz val="7"/>
        <rFont val="Sylfaen"/>
        <family val="1"/>
      </rPr>
      <t>1</t>
    </r>
    <r>
      <rPr>
        <b/>
        <sz val="7"/>
        <rFont val="Sylfaen"/>
        <family val="1"/>
      </rPr>
      <t xml:space="preserve"> მუხლის მე-2 ნაწილი</t>
    </r>
  </si>
  <si>
    <t>ადმინისტრაციულ სამართალდარღვევათა რაოდენობა</t>
  </si>
  <si>
    <t>116-ე მუხლის მე-5 ნაწილი</t>
  </si>
  <si>
    <t>116-ე მუხლის მე-6 ნაწილი</t>
  </si>
  <si>
    <r>
      <t>116</t>
    </r>
    <r>
      <rPr>
        <b/>
        <vertAlign val="superscript"/>
        <sz val="7"/>
        <rFont val="Sylfaen"/>
        <family val="1"/>
      </rPr>
      <t>1</t>
    </r>
    <r>
      <rPr>
        <b/>
        <sz val="7"/>
        <rFont val="Sylfaen"/>
        <family val="1"/>
      </rPr>
      <t xml:space="preserve">  მუხლის მე-2 ნაწილი</t>
    </r>
  </si>
  <si>
    <r>
      <t>116</t>
    </r>
    <r>
      <rPr>
        <b/>
        <vertAlign val="superscript"/>
        <sz val="7"/>
        <rFont val="Sylfaen"/>
        <family val="1"/>
      </rPr>
      <t xml:space="preserve">3 </t>
    </r>
    <r>
      <rPr>
        <b/>
        <sz val="7"/>
        <rFont val="Sylfaen"/>
        <family val="1"/>
      </rPr>
      <t xml:space="preserve"> მუხლის  მე-2 ნაწილი</t>
    </r>
  </si>
  <si>
    <r>
      <t>119</t>
    </r>
    <r>
      <rPr>
        <b/>
        <vertAlign val="superscript"/>
        <sz val="7"/>
        <rFont val="Sylfaen"/>
        <family val="1"/>
      </rPr>
      <t>1</t>
    </r>
    <r>
      <rPr>
        <b/>
        <sz val="7"/>
        <rFont val="Sylfaen"/>
        <family val="1"/>
      </rPr>
      <t xml:space="preserve"> მუხლის პირველი ნაწილი</t>
    </r>
  </si>
  <si>
    <r>
      <t>119</t>
    </r>
    <r>
      <rPr>
        <b/>
        <vertAlign val="superscript"/>
        <sz val="7"/>
        <rFont val="Sylfaen"/>
        <family val="1"/>
      </rPr>
      <t>1</t>
    </r>
    <r>
      <rPr>
        <b/>
        <sz val="7"/>
        <rFont val="Sylfaen"/>
        <family val="1"/>
      </rPr>
      <t xml:space="preserve"> მუხლის მე-2 ნაწილი</t>
    </r>
  </si>
  <si>
    <r>
      <t>121</t>
    </r>
    <r>
      <rPr>
        <b/>
        <vertAlign val="superscript"/>
        <sz val="7"/>
        <rFont val="Sylfaen"/>
        <family val="1"/>
      </rPr>
      <t xml:space="preserve">1 </t>
    </r>
    <r>
      <rPr>
        <b/>
        <sz val="7"/>
        <rFont val="Sylfaen"/>
        <family val="1"/>
      </rPr>
      <t>მუხლის პირველი ნაწილი</t>
    </r>
  </si>
  <si>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ფიზიკური პირი</t>
  </si>
  <si>
    <t>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იურიდიული პირი ან/და ინდივიდუალური მეწარმე</t>
  </si>
  <si>
    <t>116-ე მუხლის პირველი ნაწილი</t>
  </si>
  <si>
    <t>ადრე დაკარგული ან დაზიანებული სატრანსპორტო საშუალების მართვის მოწმობითა და მის სანაცვლოდ გაცემული სატრანსპორტო საშუალების მართვის მოწმობით ერთდროულად სარგებლობა ან გაუქმებული/ძალადაკარგული სატრანსპორტო საშუალების მართვის მოწმობით უკანონოდ სარგებლობა ან/და პირის მიერ უფლებამოსილი ორგანოსთვის სატრანსპორტო საშუალების მართვის მოწმობის დაკარგვის, დაზიანების ან განადგურების შესახებ ცრუ ინფორმაციის მიწოდება სანაცვლო სატრანსპორტო საშუალების მართვის მოწმობის მიღების მიზნით</t>
  </si>
  <si>
    <t>ამ მუხლის პირველი ან 1​1 ნაწილით გათვალისწინებული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</si>
  <si>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r>
      <t xml:space="preserve"> ამ მუხლის 5</t>
    </r>
    <r>
      <rPr>
        <vertAlign val="superscript"/>
        <sz val="7"/>
        <rFont val="Sylfaen"/>
        <family val="1"/>
      </rPr>
      <t xml:space="preserve">​1 </t>
    </r>
    <r>
      <rPr>
        <sz val="7"/>
        <rFont val="Sylfaen"/>
        <family val="1"/>
        <charset val="204"/>
      </rPr>
      <t>ნაწილით გათვალისწინებული სამართალდარღვევის განმეორებით ჩადენა 1 წლის განმავლობაში</t>
    </r>
  </si>
  <si>
    <t>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t>
  </si>
  <si>
    <t>მარეგულირებლის ან შუქნიშნის ამკრძალავ ნიშანზე გავლის წესების, პრიორიტეტული ნიშნის („დაუთმე გზა“, „მოძრაობა გაუჩერებლად აკრძალულია“) ან ამკრძალავი ნიშნის („შესვლა აკრძალულია“, „მოძრაობა აკრძალულია“)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საშუალებისთვის დაბრკოლების შექმნა</t>
  </si>
  <si>
    <r>
      <t>ამ მუხლის 7</t>
    </r>
    <r>
      <rPr>
        <vertAlign val="superscript"/>
        <sz val="7"/>
        <rFont val="Sylfaen"/>
        <family val="1"/>
      </rPr>
      <t>​1</t>
    </r>
    <r>
      <rPr>
        <sz val="7"/>
        <rFont val="Sylfaen"/>
        <family val="1"/>
        <charset val="204"/>
      </rPr>
      <t> ნაწილით გათვალისწინებული სამართალდარღვევის განმეორებით ჩადენა 1 წლის განმავლობაში</t>
    </r>
  </si>
  <si>
    <t> 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</si>
  <si>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r>
      <t>ამ მუხლის პირველი ან 1​</t>
    </r>
    <r>
      <rPr>
        <vertAlign val="superscript"/>
        <sz val="7"/>
        <rFont val="Sylfaen"/>
        <family val="1"/>
      </rPr>
      <t>1</t>
    </r>
    <r>
      <rPr>
        <sz val="7"/>
        <rFont val="Sylfaen"/>
        <family val="1"/>
        <charset val="204"/>
      </rPr>
      <t> ნაწილით გათვალისწინებული სამართალდარღვევა, რომელსაც მოჰყვა საავარიო ვითარების შექმნა ან მოძრაობის შეფერხება</t>
    </r>
  </si>
  <si>
    <r>
      <t>სკოლამდელი აღზრდისა და განათლების დაწესებულების ან ზოგადსაგანმანათლებლო დაწესებულების მიერ ორგანიზებული/მოწყობილი ღონისძიების – ექსკურსიის ფარგლებში ავტოსატრანსპორტო საშუალების მძღოლის მიერ „საგზაო მოძრაობის შესახებ“ საქართველოს კანონის 46</t>
    </r>
    <r>
      <rPr>
        <vertAlign val="superscript"/>
        <sz val="7"/>
        <color rgb="FF000000"/>
        <rFont val="Sylfaen"/>
        <family val="1"/>
      </rPr>
      <t>​1</t>
    </r>
    <r>
      <rPr>
        <sz val="7"/>
        <color rgb="FF000000"/>
        <rFont val="Sylfaen"/>
        <family val="1"/>
        <charset val="204"/>
      </rPr>
      <t> მუხლით გათვალისწინებული მოთხოვნის შეუსრულებლობა ან ექსკურსიის სრულწლოვანი ხელმძღვანელის (აღმზრდელ-პედაგოგის, აღმზრდელის, მასწავლებლის, აღნიშნულ დაწესებულებაში დასაქმებული სხვა პირის) მიერ იმავე მუხლის მე-8 პუნქტით გათვალისწინებული მოთხოვნის შეუსრულებლობა</t>
    </r>
  </si>
  <si>
    <t>გზაზე იმ სატრანსპორტო საშუალების მოძრაობა, რომლის თითოეულ წამყვან ან არაწამყვან ღერძზე მაქსიმალური დატვირთვა ან/და რომლის ფაქტობრივი მასა ან/და მათი თანამდევი პარამეტრები აღემატება საქართველოს მთავრობის ნორმატიული აქტით დადგენილ ზღვრულ მნიშვნელობებს ან/და ფაქტობრივი მასა აღემატება ქარხანა-დამამზადებლის მიერ მოცემული სატრანსპორტო საშუალებისათვის დადგენილ სრულ მასას</t>
  </si>
  <si>
    <t>გზის, რკინიგზის გადასასვლელის ან სხვა საგზაო ნაგებობის მოვლა-შენახვის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 </t>
  </si>
  <si>
    <t> 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</si>
  <si>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 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</si>
  <si>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135³ მუხლის პირველი ნაწილი</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</si>
  <si>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ადგილებზე სხვა სახის სატრანსპორტო საშუალების გაჩერება ან დგომა </t>
  </si>
  <si>
    <t>135³  მუხლის მე-2 ნაწილი</t>
  </si>
  <si>
    <r>
      <t>135</t>
    </r>
    <r>
      <rPr>
        <b/>
        <vertAlign val="superscript"/>
        <sz val="7"/>
        <color rgb="FF000000"/>
        <rFont val="Sylfaen"/>
        <family val="1"/>
      </rPr>
      <t>4</t>
    </r>
    <r>
      <rPr>
        <b/>
        <sz val="7"/>
        <color rgb="FF000000"/>
        <rFont val="Sylfaen"/>
        <family val="1"/>
      </rPr>
      <t xml:space="preserve"> მუხლის პირველი ნაწილი</t>
    </r>
  </si>
  <si>
    <r>
      <t>135</t>
    </r>
    <r>
      <rPr>
        <b/>
        <vertAlign val="superscript"/>
        <sz val="7"/>
        <color rgb="FF000000"/>
        <rFont val="Sylfaen"/>
        <family val="1"/>
      </rPr>
      <t>4</t>
    </r>
    <r>
      <rPr>
        <b/>
        <sz val="7"/>
        <color rgb="FF000000"/>
        <rFont val="Sylfaen"/>
        <family val="1"/>
      </rPr>
      <t xml:space="preserve">  მუხლის მე-2 ნაწილი</t>
    </r>
  </si>
  <si>
    <t>საქართველოს დედაქალაქში მსუბუქი ავტომობილით − ტაქსით (M1 კატეგორია) გადაყვანის სანებართვო პირობების დარღვევით განხორციელება</t>
  </si>
  <si>
    <t>საქართველოს დედაქალაქში მსუბუქი ავტომობილით − ტაქსით (M1 კატეგორია) გადაყვანის შესაბამისი ნებართვის გარეშე განხორციელება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</si>
  <si>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მოტოციკლით, რომლის ძრავის მუშა მოცულობა 50 სმ​3-ზე მეტია, მსუბუქი ავტომობილით, რომლის ნებადართული მაქსიმალური მასა 3 500 კგ-ს, ხოლო დასასხდომი ადგილების (გარდა მძღოლის ადგილისა) რაოდენობა − 8-ს არ აღემატება, სასოფლო-სამეურნეო მანქანით, სპეციალიზებული თვითმავალი მანქანით ან მისაბმელით</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</si>
  <si>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-ფიზიკური პირი</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</si>
  <si>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-იურიდიული </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</si>
  <si>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გასული-ფიზიკური პირი</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</si>
  <si>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გასული-იურიდიული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</si>
  <si>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გასული-ფიზიკური პირი</t>
  </si>
  <si>
    <t>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გასული-იურიდიული  პირი</t>
  </si>
  <si>
    <r>
      <rPr>
        <b/>
        <sz val="7"/>
        <rFont val="Sylfaen"/>
        <family val="1"/>
      </rPr>
      <t>118-ე მუხლის მე-3 ნაწილი</t>
    </r>
  </si>
  <si>
    <r>
      <rPr>
        <b/>
        <sz val="7"/>
        <rFont val="Sylfaen"/>
        <family val="1"/>
      </rPr>
      <t>118-ე მუხლის მე-4 ნაწილი</t>
    </r>
  </si>
  <si>
    <r>
      <rPr>
        <b/>
        <sz val="7"/>
        <rFont val="Sylfaen"/>
        <family val="1"/>
      </rPr>
      <t>118-ე მუხლის მე-5 ნაწილი</t>
    </r>
  </si>
  <si>
    <r>
      <t>119</t>
    </r>
    <r>
      <rPr>
        <b/>
        <vertAlign val="superscript"/>
        <sz val="7"/>
        <rFont val="Sylfaen"/>
        <family val="1"/>
      </rPr>
      <t>2</t>
    </r>
    <r>
      <rPr>
        <b/>
        <sz val="7"/>
        <rFont val="Sylfaen"/>
        <family val="1"/>
      </rPr>
      <t xml:space="preserve">  პირველი ნაწილი</t>
    </r>
  </si>
  <si>
    <t>ხილული გამონაბოლქვის მქონე იმ სატრანსპორტო საშუალების ქალაქ თბილისის, ქალაქ ბათუმის, ქალაქ ქუთაისის ან ქალაქ რუსთავის მუნიციპალიტეტის ტერიტორიაზე მართვა, რომლის გამონაბოლქვიც საქართველოს კანონმდებლობით დადგენილ ნორმას არ შეესაბამება, ან ხილული გამონაბოლქვის მქონე სატრანსპორტო საშუალების აღნიშნული მუნიციპალიტეტის ტერიტორიაზე მართვის შემთხვევაში მისი გამონაბოლქვის საქართველოს კანონმდებლობით დადგენილი წესით შემოწმებისთვის თავის არიდება ან შემოწმებაზე უარის თქმა </t>
  </si>
  <si>
    <r>
      <t>119</t>
    </r>
    <r>
      <rPr>
        <b/>
        <vertAlign val="superscript"/>
        <sz val="7"/>
        <rFont val="Sylfaen"/>
        <family val="1"/>
      </rPr>
      <t>2</t>
    </r>
    <r>
      <rPr>
        <b/>
        <sz val="7"/>
        <rFont val="Sylfaen"/>
        <family val="1"/>
      </rPr>
      <t xml:space="preserve">  მე-2 ნაწილი</t>
    </r>
  </si>
  <si>
    <t xml:space="preserve">ხილული გამონაბოლქვის მქონე იმ 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რომლის მართვაც ქალაქ თბილისის, ქალაქ ბათუმის, ქალაქ ქუთაისის ან ქალაქ რუსთავის მუნიციპალიტეტის ტერიტორიაზე ხორციელდება და რომლის გამონაბოლქვიც საქართველოს კანონმდებლობით დადგენილ ნორმას არ შეესაბამება </t>
  </si>
  <si>
    <r>
      <t>119</t>
    </r>
    <r>
      <rPr>
        <b/>
        <vertAlign val="superscript"/>
        <sz val="7"/>
        <rFont val="Sylfaen"/>
        <family val="1"/>
      </rPr>
      <t xml:space="preserve">2 </t>
    </r>
    <r>
      <rPr>
        <b/>
        <sz val="7"/>
        <rFont val="Sylfaen"/>
        <family val="1"/>
      </rPr>
      <t xml:space="preserve"> მე-3 ნაწილი</t>
    </r>
  </si>
  <si>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15 დღეა გასული</t>
  </si>
  <si>
    <r>
      <t>119</t>
    </r>
    <r>
      <rPr>
        <b/>
        <vertAlign val="superscript"/>
        <sz val="7"/>
        <rFont val="Sylfaen"/>
        <family val="1"/>
      </rPr>
      <t>2</t>
    </r>
    <r>
      <rPr>
        <b/>
        <sz val="7"/>
        <rFont val="Sylfaen"/>
        <family val="1"/>
      </rPr>
      <t xml:space="preserve">  მე-4 ნაწილი</t>
    </r>
  </si>
  <si>
    <t xml:space="preserve">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მე-3 ნაწილით გათვალისწინებული ადმინისტრაციული სახდელის დადებიდან 15 დღეა გასული </t>
  </si>
  <si>
    <t>სატრანსპორტო საშუალების ექსპლუატაციის განმახორციელებელი იურიდიული პირის ან/და ფიზიკური პირის მიერ ამ მუხლის მე-2 ნაწილით გათვალისწინებული ტექნიკურად გაუმართავი სატრანსპორტო საშუალების საექსპლუატაციოდ დაშვება</t>
  </si>
  <si>
    <t xml:space="preserve"> რაჭა- ლეჩხუმი ქვემო სვანეთი</t>
  </si>
  <si>
    <t>იმერეთი</t>
  </si>
  <si>
    <t>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ან 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და რომლის არანაკლებ ორ წამყვან ბორბალზე სათანადო მახასიათებლების მქონე მოცურების საწინააღმდეგო ჯაჭვები არ არის დამაგრებული</t>
  </si>
  <si>
    <r>
      <t>119-ე მუხლის 2</t>
    </r>
    <r>
      <rPr>
        <b/>
        <vertAlign val="superscript"/>
        <sz val="7"/>
        <rFont val="Sylfaen"/>
        <family val="1"/>
      </rPr>
      <t>1</t>
    </r>
    <r>
      <rPr>
        <b/>
        <sz val="7"/>
        <rFont val="Sylfaen"/>
        <family val="1"/>
      </rPr>
      <t xml:space="preserve"> ნაწილი</t>
    </r>
  </si>
  <si>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0,3 პრომილეზე მეტია და 0,7 პრომილეს არ აღემატება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</si>
  <si>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</si>
  <si>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r>
      <t>127</t>
    </r>
    <r>
      <rPr>
        <b/>
        <vertAlign val="superscript"/>
        <sz val="7"/>
        <rFont val="Sylfaen"/>
        <family val="1"/>
      </rPr>
      <t>1</t>
    </r>
    <r>
      <rPr>
        <b/>
        <sz val="7"/>
        <rFont val="Sylfaen"/>
        <family val="1"/>
      </rPr>
      <t xml:space="preserve"> მუხლის   მე-2</t>
    </r>
    <r>
      <rPr>
        <b/>
        <vertAlign val="superscript"/>
        <sz val="7"/>
        <rFont val="Sylfaen"/>
        <family val="1"/>
      </rPr>
      <t>1</t>
    </r>
    <r>
      <rPr>
        <b/>
        <sz val="7"/>
        <rFont val="Sylfaen"/>
        <family val="1"/>
      </rPr>
      <t xml:space="preserve"> ნაწილი</t>
    </r>
  </si>
  <si>
    <r>
      <t>127</t>
    </r>
    <r>
      <rPr>
        <b/>
        <vertAlign val="superscript"/>
        <sz val="7"/>
        <rFont val="Sylfaen"/>
        <family val="1"/>
      </rPr>
      <t>1</t>
    </r>
    <r>
      <rPr>
        <b/>
        <sz val="7"/>
        <rFont val="Sylfaen"/>
        <family val="1"/>
      </rPr>
      <t xml:space="preserve"> მუხლის   მე-2</t>
    </r>
    <r>
      <rPr>
        <b/>
        <vertAlign val="superscript"/>
        <sz val="7"/>
        <rFont val="Sylfaen"/>
        <family val="1"/>
      </rPr>
      <t>2</t>
    </r>
    <r>
      <rPr>
        <b/>
        <sz val="7"/>
        <rFont val="Sylfaen"/>
        <family val="1"/>
      </rPr>
      <t xml:space="preserve"> ნაწილი</t>
    </r>
  </si>
  <si>
    <t>საავტომობილო სამგზავრო გადაყვანის ან საერთაშორისო საავტომობილო სატვირთო გადაზიდვის საქმიანობის უნებართვოდ განხორციელება</t>
  </si>
  <si>
    <t>ამ მუხლის 2​1 ნაწილით გათვალისწინებული ქმედება, ჩადენილი განმეორებით 1 წლის განმავლობაში</t>
  </si>
  <si>
    <r>
      <t>135</t>
    </r>
    <r>
      <rPr>
        <b/>
        <vertAlign val="superscript"/>
        <sz val="7"/>
        <color rgb="FF000000"/>
        <rFont val="Sylfaen"/>
        <family val="1"/>
      </rPr>
      <t>2</t>
    </r>
    <r>
      <rPr>
        <b/>
        <sz val="7"/>
        <color rgb="FF000000"/>
        <rFont val="Sylfaen"/>
        <family val="1"/>
      </rPr>
      <t xml:space="preserve"> მუხლის პირველი ნაწილი</t>
    </r>
  </si>
  <si>
    <r>
      <t>135</t>
    </r>
    <r>
      <rPr>
        <b/>
        <vertAlign val="superscript"/>
        <sz val="7"/>
        <color rgb="FF000000"/>
        <rFont val="Sylfaen"/>
        <family val="1"/>
      </rPr>
      <t>2</t>
    </r>
    <r>
      <rPr>
        <b/>
        <sz val="7"/>
        <color rgb="FF000000"/>
        <rFont val="Sylfaen"/>
        <family val="1"/>
      </rPr>
      <t xml:space="preserve"> მუხლის მე-2 ნაწილი</t>
    </r>
  </si>
  <si>
    <r>
      <t>135</t>
    </r>
    <r>
      <rPr>
        <b/>
        <vertAlign val="superscript"/>
        <sz val="7"/>
        <color rgb="FF000000"/>
        <rFont val="Sylfaen"/>
        <family val="1"/>
      </rPr>
      <t xml:space="preserve">2 </t>
    </r>
    <r>
      <rPr>
        <b/>
        <sz val="7"/>
        <color rgb="FF000000"/>
        <rFont val="Sylfaen"/>
        <family val="1"/>
      </rPr>
      <t>მუხლის მე-3 ნაწილი</t>
    </r>
  </si>
  <si>
    <r>
      <t>135</t>
    </r>
    <r>
      <rPr>
        <b/>
        <vertAlign val="superscript"/>
        <sz val="7"/>
        <color rgb="FF000000"/>
        <rFont val="Sylfaen"/>
        <family val="1"/>
      </rPr>
      <t>2</t>
    </r>
    <r>
      <rPr>
        <b/>
        <sz val="7"/>
        <color rgb="FF000000"/>
        <rFont val="Sylfaen"/>
        <family val="1"/>
      </rPr>
      <t xml:space="preserve"> მუხლის მე-4 ნაწილი</t>
    </r>
  </si>
  <si>
    <t>ქალაქ თბილისის მუნიციპალიტეტის ადმინისტრაციულ საზღვრებში საერთო სარგებლობის საავტომობილო გზაზე M3, N2 ან N3 კატეგორიის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t>
  </si>
  <si>
    <t>მ ნაწილით ან ამ მუხლის პირველი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ნაწილით განსაზღვრული ქმედების ჩადენა</t>
  </si>
  <si>
    <t> ქალაქ თბილისის მუნიციპალიტეტის ადმინისტრაციულ საზღვრებში საერთო სარგებლობის საავტომობილო გზაზე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 იმ საქონლის ეკონომიკური საქმიანობის განმახორციელებელი პირისთვის მიწოდების ან მის სასარგებლოდ გადატანის მიზნით, რომელიც განკუთვნილია ამ პირის მიერ სამეწარმეო საქმიანობაში გამოყენებისთვის</t>
  </si>
  <si>
    <t>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მე-3 ნაწილით განსაზღვრული ქმედების ჩადენა</t>
  </si>
  <si>
    <t>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ადგილების გარდა სხვა ადგილებზე გაჩერება </t>
  </si>
  <si>
    <t>მონაცემები დამუშავებულია 2024 წლის 15 აგვისტოს მდგომარეობით</t>
  </si>
  <si>
    <t xml:space="preserve"> საგზაო მოძრაობის წესების დარღვევის გამო, საქართველოს ადმინისტრაციულ სამართალდარღვევათა კოდექსის შესაბამისად გამოვლენილი
 ადმინისტრაციული სამართალდარღვევების რაოდენობა 
(2024 წლის  II კვარტალი - შემაჯამებელი მონაცემები)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</si>
</sst>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b/>
      <sz val="7"/>
      <color rgb="FF000000"/>
      <name val="Sylfaen"/>
      <family val="1"/>
      <charset val="204"/>
    </font>
    <font>
      <b/>
      <sz val="7"/>
      <name val="Sylfaen"/>
      <family val="1"/>
      <charset val="204"/>
    </font>
    <font>
      <b/>
      <sz val="9"/>
      <name val="Sylfaen"/>
      <family val="1"/>
      <charset val="204"/>
    </font>
    <font>
      <b/>
      <sz val="9"/>
      <color rgb="FF000000"/>
      <name val="Sylfaen"/>
      <family val="1"/>
      <charset val="204"/>
    </font>
    <font>
      <sz val="7"/>
      <name val="Sylfaen"/>
      <family val="1"/>
      <charset val="204"/>
    </font>
    <font>
      <vertAlign val="superscript"/>
      <sz val="7"/>
      <name val="Sylfaen"/>
      <family val="1"/>
    </font>
    <font>
      <sz val="7"/>
      <color rgb="FF000000"/>
      <name val="Sylfaen"/>
      <family val="1"/>
      <charset val="204"/>
    </font>
    <font>
      <sz val="10"/>
      <color rgb="FF000000"/>
      <name val="Sylfaen"/>
      <family val="1"/>
      <charset val="204"/>
    </font>
    <font>
      <sz val="7"/>
      <color rgb="FF333333"/>
      <name val="Sylfaen"/>
      <family val="1"/>
      <charset val="204"/>
    </font>
    <font>
      <vertAlign val="superscript"/>
      <sz val="7"/>
      <color rgb="FF000000"/>
      <name val="Sylfaen"/>
      <family val="1"/>
    </font>
    <font>
      <vertAlign val="superscript"/>
      <sz val="7"/>
      <name val="Sylfaen"/>
      <family val="1"/>
      <charset val="204"/>
    </font>
    <font>
      <b/>
      <vertAlign val="superscript"/>
      <sz val="7"/>
      <name val="Sylfaen"/>
      <family val="1"/>
    </font>
    <font>
      <sz val="10"/>
      <name val="Times New Roman"/>
      <family val="1"/>
    </font>
    <font>
      <b/>
      <sz val="7"/>
      <name val="Sylfaen"/>
      <family val="1"/>
    </font>
    <font>
      <b/>
      <sz val="7"/>
      <color rgb="FF000000"/>
      <name val="Sylfaen"/>
      <family val="1"/>
    </font>
    <font>
      <b/>
      <vertAlign val="superscript"/>
      <sz val="7"/>
      <color rgb="FF000000"/>
      <name val="Sylfaen"/>
      <family val="1"/>
    </font>
    <font>
      <b/>
      <sz val="10"/>
      <color rgb="FF000000"/>
      <name val="Sylfaen"/>
      <family val="1"/>
      <charset val="204"/>
    </font>
    <font>
      <sz val="10"/>
      <name val="Sylfaen"/>
      <family val="1"/>
    </font>
    <font>
      <sz val="8"/>
      <name val="Sylfaen"/>
      <family val="1"/>
    </font>
    <font>
      <b/>
      <sz val="8"/>
      <name val="Sylfaen"/>
      <family val="1"/>
    </font>
    <font>
      <sz val="8"/>
      <color theme="1"/>
      <name val="Sylfaen"/>
      <family val="1"/>
    </font>
    <font>
      <sz val="11"/>
      <color theme="0"/>
      <name val="Calibri"/>
      <family val="2"/>
      <charset val="1"/>
      <scheme val="minor"/>
    </font>
    <font>
      <b/>
      <sz val="11"/>
      <color theme="1"/>
      <name val="Sylfaen"/>
      <family val="1"/>
    </font>
  </fonts>
  <fills count="4">
    <fill>
      <patternFill patternType="none"/>
    </fill>
    <fill>
      <patternFill patternType="gray125"/>
    </fill>
    <fill>
      <patternFill patternType="solid">
        <fgColor theme="0"/>
        <bgColor indexed="64"/>
      </patternFill>
    </fill>
    <fill>
      <patternFill patternType="solid">
        <f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3" fillId="3" borderId="0" applyNumberFormat="0" applyBorder="0" applyAlignment="0" applyProtection="0"/>
  </cellStyleXfs>
  <cellXfs count="39">
    <xf numFmtId="0" fontId="0" fillId="0" borderId="0" xfId="0"/>
    <xf numFmtId="0" fontId="0" fillId="0" borderId="0" xfId="0" applyFill="1" applyBorder="1" applyAlignment="1">
      <alignment horizontal="left" vertical="top"/>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0"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18" fillId="0" borderId="2" xfId="0" applyFont="1" applyFill="1" applyBorder="1" applyAlignment="1">
      <alignment horizontal="left" vertical="top"/>
    </xf>
    <xf numFmtId="0" fontId="18"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ill="1" applyBorder="1" applyAlignment="1">
      <alignment horizontal="left" vertical="top"/>
    </xf>
    <xf numFmtId="0" fontId="16"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22"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20" fillId="0" borderId="0" xfId="0" applyFont="1" applyFill="1" applyBorder="1" applyAlignment="1">
      <alignment horizontal="center" vertical="top" wrapText="1"/>
    </xf>
    <xf numFmtId="0" fontId="24" fillId="3" borderId="1" xfId="1" applyFont="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6" fillId="2" borderId="1" xfId="0" applyFont="1" applyFill="1" applyBorder="1" applyAlignment="1">
      <alignment horizontal="left" vertical="top" wrapText="1"/>
    </xf>
  </cellXfs>
  <cellStyles count="2">
    <cellStyle name="Accent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0"/>
  <sheetViews>
    <sheetView tabSelected="1" topLeftCell="A139" zoomScale="110" zoomScaleNormal="110" workbookViewId="0">
      <selection activeCell="B147" sqref="B147:O147"/>
    </sheetView>
  </sheetViews>
  <sheetFormatPr defaultRowHeight="15" x14ac:dyDescent="0.25"/>
  <cols>
    <col min="1" max="1" width="2.42578125" style="1" customWidth="1"/>
    <col min="2" max="2" width="18.85546875" style="20" customWidth="1"/>
    <col min="3" max="3" width="52" style="1" customWidth="1"/>
    <col min="4" max="4" width="12.7109375" style="1" customWidth="1"/>
    <col min="5" max="5" width="13.28515625" style="1" customWidth="1"/>
    <col min="6" max="7" width="15.85546875" style="1" customWidth="1"/>
    <col min="8" max="8" width="13" style="1" customWidth="1"/>
    <col min="9" max="9" width="10.85546875" style="1" customWidth="1"/>
    <col min="10" max="10" width="11.42578125" style="1" customWidth="1"/>
    <col min="11" max="11" width="10.140625" style="1" customWidth="1"/>
    <col min="12" max="12" width="12.28515625" style="1" customWidth="1"/>
    <col min="13" max="13" width="14" style="1" customWidth="1"/>
    <col min="14" max="14" width="11.140625" style="1" customWidth="1"/>
    <col min="15" max="15" width="18.28515625" style="1" customWidth="1"/>
    <col min="16" max="16384" width="9.140625" style="1"/>
  </cols>
  <sheetData>
    <row r="1" spans="2:15" ht="69" customHeight="1" x14ac:dyDescent="0.25">
      <c r="B1" s="29" t="s">
        <v>289</v>
      </c>
      <c r="C1" s="29"/>
      <c r="D1" s="29"/>
      <c r="E1" s="29"/>
      <c r="F1" s="29"/>
      <c r="G1" s="29"/>
      <c r="H1" s="29"/>
      <c r="I1" s="29"/>
      <c r="J1" s="29"/>
      <c r="K1" s="29"/>
      <c r="L1" s="29"/>
      <c r="M1" s="29"/>
      <c r="N1" s="29"/>
      <c r="O1" s="29"/>
    </row>
    <row r="2" spans="2:15" ht="45.75" customHeight="1" x14ac:dyDescent="0.25">
      <c r="B2" s="30"/>
      <c r="C2" s="30"/>
      <c r="D2" s="2" t="s">
        <v>0</v>
      </c>
      <c r="E2" s="2" t="s">
        <v>1</v>
      </c>
      <c r="F2" s="3" t="s">
        <v>270</v>
      </c>
      <c r="G2" s="3" t="s">
        <v>269</v>
      </c>
      <c r="H2" s="2" t="s">
        <v>2</v>
      </c>
      <c r="I2" s="2" t="s">
        <v>3</v>
      </c>
      <c r="J2" s="2" t="s">
        <v>4</v>
      </c>
      <c r="K2" s="2" t="s">
        <v>5</v>
      </c>
      <c r="L2" s="2" t="s">
        <v>6</v>
      </c>
      <c r="M2" s="2" t="s">
        <v>7</v>
      </c>
      <c r="N2" s="2" t="s">
        <v>8</v>
      </c>
      <c r="O2" s="3" t="s">
        <v>9</v>
      </c>
    </row>
    <row r="3" spans="2:15" ht="36" customHeight="1" x14ac:dyDescent="0.25">
      <c r="B3" s="31" t="s">
        <v>10</v>
      </c>
      <c r="C3" s="25" t="s">
        <v>11</v>
      </c>
      <c r="D3" s="27" t="s">
        <v>219</v>
      </c>
      <c r="E3" s="27"/>
      <c r="F3" s="27"/>
      <c r="G3" s="27"/>
      <c r="H3" s="27"/>
      <c r="I3" s="27"/>
      <c r="J3" s="27"/>
      <c r="K3" s="27"/>
      <c r="L3" s="27"/>
      <c r="M3" s="27"/>
      <c r="N3" s="27"/>
      <c r="O3" s="27"/>
    </row>
    <row r="4" spans="2:15" ht="27" customHeight="1" x14ac:dyDescent="0.25">
      <c r="B4" s="13" t="s">
        <v>108</v>
      </c>
      <c r="C4" s="6" t="s">
        <v>12</v>
      </c>
      <c r="D4" s="4">
        <v>9</v>
      </c>
      <c r="E4" s="4">
        <v>17</v>
      </c>
      <c r="F4" s="4">
        <v>9</v>
      </c>
      <c r="G4" s="4">
        <v>0</v>
      </c>
      <c r="H4" s="4">
        <v>36</v>
      </c>
      <c r="I4" s="4">
        <v>0</v>
      </c>
      <c r="J4" s="4">
        <v>2</v>
      </c>
      <c r="K4" s="4">
        <v>0</v>
      </c>
      <c r="L4" s="4">
        <v>0</v>
      </c>
      <c r="M4" s="4">
        <v>2</v>
      </c>
      <c r="N4" s="4">
        <v>2</v>
      </c>
      <c r="O4" s="16">
        <f>SUM(D4:N4)</f>
        <v>77</v>
      </c>
    </row>
    <row r="5" spans="2:15" ht="33" customHeight="1" x14ac:dyDescent="0.25">
      <c r="B5" s="13" t="s">
        <v>109</v>
      </c>
      <c r="C5" s="6" t="s">
        <v>13</v>
      </c>
      <c r="D5" s="4">
        <v>0</v>
      </c>
      <c r="E5" s="4">
        <v>0</v>
      </c>
      <c r="F5" s="4">
        <v>0</v>
      </c>
      <c r="G5" s="4">
        <v>0</v>
      </c>
      <c r="H5" s="4">
        <v>0</v>
      </c>
      <c r="I5" s="4">
        <v>0</v>
      </c>
      <c r="J5" s="4">
        <v>0</v>
      </c>
      <c r="K5" s="4">
        <v>0</v>
      </c>
      <c r="L5" s="4">
        <v>0</v>
      </c>
      <c r="M5" s="4">
        <v>0</v>
      </c>
      <c r="N5" s="4">
        <v>0</v>
      </c>
      <c r="O5" s="16">
        <f t="shared" ref="O5:O68" si="0">SUM(D5:N5)</f>
        <v>0</v>
      </c>
    </row>
    <row r="6" spans="2:15" ht="44.25" customHeight="1" x14ac:dyDescent="0.25">
      <c r="B6" s="13" t="s">
        <v>110</v>
      </c>
      <c r="C6" s="6" t="s">
        <v>14</v>
      </c>
      <c r="D6" s="4">
        <v>0</v>
      </c>
      <c r="E6" s="4">
        <v>1</v>
      </c>
      <c r="F6" s="4">
        <v>1</v>
      </c>
      <c r="G6" s="4">
        <v>0</v>
      </c>
      <c r="H6" s="4">
        <v>0</v>
      </c>
      <c r="I6" s="4">
        <v>0</v>
      </c>
      <c r="J6" s="4">
        <v>0</v>
      </c>
      <c r="K6" s="4">
        <v>0</v>
      </c>
      <c r="L6" s="4">
        <v>1</v>
      </c>
      <c r="M6" s="4">
        <v>0</v>
      </c>
      <c r="N6" s="4">
        <v>0</v>
      </c>
      <c r="O6" s="16">
        <f t="shared" si="0"/>
        <v>3</v>
      </c>
    </row>
    <row r="7" spans="2:15" ht="36.75" customHeight="1" x14ac:dyDescent="0.25">
      <c r="B7" s="32" t="s">
        <v>229</v>
      </c>
      <c r="C7" s="6" t="s">
        <v>273</v>
      </c>
      <c r="D7" s="4">
        <v>431</v>
      </c>
      <c r="E7" s="4">
        <v>176</v>
      </c>
      <c r="F7" s="4">
        <v>323</v>
      </c>
      <c r="G7" s="4">
        <v>3</v>
      </c>
      <c r="H7" s="4">
        <v>185</v>
      </c>
      <c r="I7" s="4">
        <v>113</v>
      </c>
      <c r="J7" s="4">
        <v>41</v>
      </c>
      <c r="K7" s="4">
        <v>75</v>
      </c>
      <c r="L7" s="4">
        <v>58</v>
      </c>
      <c r="M7" s="4">
        <v>135</v>
      </c>
      <c r="N7" s="4">
        <v>95</v>
      </c>
      <c r="O7" s="16">
        <f t="shared" si="0"/>
        <v>1635</v>
      </c>
    </row>
    <row r="8" spans="2:15" ht="55.5" customHeight="1" x14ac:dyDescent="0.25">
      <c r="B8" s="14" t="s">
        <v>111</v>
      </c>
      <c r="C8" s="6" t="s">
        <v>15</v>
      </c>
      <c r="D8" s="4">
        <v>683</v>
      </c>
      <c r="E8" s="4">
        <v>292</v>
      </c>
      <c r="F8" s="4">
        <v>416</v>
      </c>
      <c r="G8" s="4">
        <v>16</v>
      </c>
      <c r="H8" s="4">
        <v>343</v>
      </c>
      <c r="I8" s="4">
        <v>232</v>
      </c>
      <c r="J8" s="4">
        <v>104</v>
      </c>
      <c r="K8" s="4">
        <v>99</v>
      </c>
      <c r="L8" s="4">
        <v>57</v>
      </c>
      <c r="M8" s="4">
        <v>188</v>
      </c>
      <c r="N8" s="4">
        <v>142</v>
      </c>
      <c r="O8" s="16">
        <f t="shared" si="0"/>
        <v>2572</v>
      </c>
    </row>
    <row r="9" spans="2:15" ht="51" customHeight="1" x14ac:dyDescent="0.25">
      <c r="B9" s="14" t="s">
        <v>112</v>
      </c>
      <c r="C9" s="6" t="s">
        <v>16</v>
      </c>
      <c r="D9" s="4">
        <v>66</v>
      </c>
      <c r="E9" s="4">
        <v>19</v>
      </c>
      <c r="F9" s="4">
        <v>45</v>
      </c>
      <c r="G9" s="4">
        <v>1</v>
      </c>
      <c r="H9" s="4">
        <v>37</v>
      </c>
      <c r="I9" s="4">
        <v>23</v>
      </c>
      <c r="J9" s="4">
        <v>10</v>
      </c>
      <c r="K9" s="4">
        <v>8</v>
      </c>
      <c r="L9" s="4">
        <v>6</v>
      </c>
      <c r="M9" s="4">
        <v>22</v>
      </c>
      <c r="N9" s="4">
        <v>9</v>
      </c>
      <c r="O9" s="16">
        <f t="shared" si="0"/>
        <v>246</v>
      </c>
    </row>
    <row r="10" spans="2:15" ht="42" customHeight="1" x14ac:dyDescent="0.25">
      <c r="B10" s="33" t="s">
        <v>113</v>
      </c>
      <c r="C10" s="6" t="s">
        <v>17</v>
      </c>
      <c r="D10" s="4">
        <v>163</v>
      </c>
      <c r="E10" s="4">
        <v>118</v>
      </c>
      <c r="F10" s="4">
        <v>105</v>
      </c>
      <c r="G10" s="4">
        <v>6</v>
      </c>
      <c r="H10" s="4">
        <v>79</v>
      </c>
      <c r="I10" s="4">
        <v>72</v>
      </c>
      <c r="J10" s="4">
        <v>26</v>
      </c>
      <c r="K10" s="4">
        <v>18</v>
      </c>
      <c r="L10" s="4">
        <v>20</v>
      </c>
      <c r="M10" s="4">
        <v>79</v>
      </c>
      <c r="N10" s="4">
        <v>49</v>
      </c>
      <c r="O10" s="16">
        <f t="shared" si="0"/>
        <v>735</v>
      </c>
    </row>
    <row r="11" spans="2:15" ht="51" customHeight="1" x14ac:dyDescent="0.25">
      <c r="B11" s="33"/>
      <c r="C11" s="6" t="s">
        <v>18</v>
      </c>
      <c r="D11" s="4">
        <v>13</v>
      </c>
      <c r="E11" s="4">
        <v>3</v>
      </c>
      <c r="F11" s="4">
        <v>4</v>
      </c>
      <c r="G11" s="4">
        <v>0</v>
      </c>
      <c r="H11" s="4">
        <v>11</v>
      </c>
      <c r="I11" s="4">
        <v>3</v>
      </c>
      <c r="J11" s="4">
        <v>1</v>
      </c>
      <c r="K11" s="4">
        <v>1</v>
      </c>
      <c r="L11" s="4">
        <v>0</v>
      </c>
      <c r="M11" s="4">
        <v>3</v>
      </c>
      <c r="N11" s="4">
        <v>6</v>
      </c>
      <c r="O11" s="16">
        <f t="shared" si="0"/>
        <v>45</v>
      </c>
    </row>
    <row r="12" spans="2:15" ht="62.25" customHeight="1" x14ac:dyDescent="0.25">
      <c r="B12" s="13" t="s">
        <v>220</v>
      </c>
      <c r="C12" s="6" t="s">
        <v>19</v>
      </c>
      <c r="D12" s="4">
        <v>23</v>
      </c>
      <c r="E12" s="4">
        <v>16</v>
      </c>
      <c r="F12" s="4">
        <v>18</v>
      </c>
      <c r="G12" s="4">
        <v>0</v>
      </c>
      <c r="H12" s="4">
        <v>9</v>
      </c>
      <c r="I12" s="4">
        <v>6</v>
      </c>
      <c r="J12" s="4">
        <v>3</v>
      </c>
      <c r="K12" s="4">
        <v>1</v>
      </c>
      <c r="L12" s="4">
        <v>7</v>
      </c>
      <c r="M12" s="4">
        <v>7</v>
      </c>
      <c r="N12" s="4">
        <v>3</v>
      </c>
      <c r="O12" s="16">
        <f t="shared" si="0"/>
        <v>93</v>
      </c>
    </row>
    <row r="13" spans="2:15" ht="58.5" x14ac:dyDescent="0.25">
      <c r="B13" s="13" t="s">
        <v>221</v>
      </c>
      <c r="C13" s="6" t="s">
        <v>20</v>
      </c>
      <c r="D13" s="4">
        <v>6</v>
      </c>
      <c r="E13" s="4">
        <v>1</v>
      </c>
      <c r="F13" s="4">
        <v>1</v>
      </c>
      <c r="G13" s="4">
        <v>0</v>
      </c>
      <c r="H13" s="4">
        <v>1</v>
      </c>
      <c r="I13" s="4">
        <v>1</v>
      </c>
      <c r="J13" s="4">
        <v>0</v>
      </c>
      <c r="K13" s="4">
        <v>0</v>
      </c>
      <c r="L13" s="4">
        <v>0</v>
      </c>
      <c r="M13" s="4">
        <v>0</v>
      </c>
      <c r="N13" s="4">
        <v>1</v>
      </c>
      <c r="O13" s="16">
        <f t="shared" si="0"/>
        <v>11</v>
      </c>
    </row>
    <row r="14" spans="2:15" ht="48" customHeight="1" x14ac:dyDescent="0.25">
      <c r="B14" s="14" t="s">
        <v>114</v>
      </c>
      <c r="C14" s="6" t="s">
        <v>21</v>
      </c>
      <c r="D14" s="4">
        <v>101</v>
      </c>
      <c r="E14" s="4">
        <v>20</v>
      </c>
      <c r="F14" s="4">
        <v>30</v>
      </c>
      <c r="G14" s="4">
        <v>5</v>
      </c>
      <c r="H14" s="4">
        <v>21</v>
      </c>
      <c r="I14" s="4">
        <v>20</v>
      </c>
      <c r="J14" s="4">
        <v>18</v>
      </c>
      <c r="K14" s="4">
        <v>5</v>
      </c>
      <c r="L14" s="4">
        <v>5</v>
      </c>
      <c r="M14" s="4">
        <v>21</v>
      </c>
      <c r="N14" s="4">
        <v>16</v>
      </c>
      <c r="O14" s="16">
        <f t="shared" si="0"/>
        <v>262</v>
      </c>
    </row>
    <row r="15" spans="2:15" ht="54" customHeight="1" x14ac:dyDescent="0.25">
      <c r="B15" s="33" t="s">
        <v>115</v>
      </c>
      <c r="C15" s="6" t="s">
        <v>22</v>
      </c>
      <c r="D15" s="4">
        <v>27</v>
      </c>
      <c r="E15" s="4">
        <v>7</v>
      </c>
      <c r="F15" s="4">
        <v>7</v>
      </c>
      <c r="G15" s="4">
        <v>1</v>
      </c>
      <c r="H15" s="4">
        <v>2</v>
      </c>
      <c r="I15" s="4">
        <v>7</v>
      </c>
      <c r="J15" s="4">
        <v>3</v>
      </c>
      <c r="K15" s="4">
        <v>2</v>
      </c>
      <c r="L15" s="4">
        <v>2</v>
      </c>
      <c r="M15" s="4">
        <v>1</v>
      </c>
      <c r="N15" s="4">
        <v>4</v>
      </c>
      <c r="O15" s="16">
        <f t="shared" si="0"/>
        <v>63</v>
      </c>
    </row>
    <row r="16" spans="2:15" ht="72" customHeight="1" x14ac:dyDescent="0.25">
      <c r="B16" s="33"/>
      <c r="C16" s="6" t="s">
        <v>23</v>
      </c>
      <c r="D16" s="4">
        <v>9</v>
      </c>
      <c r="E16" s="4">
        <v>2</v>
      </c>
      <c r="F16" s="4">
        <v>4</v>
      </c>
      <c r="G16" s="4">
        <v>0</v>
      </c>
      <c r="H16" s="4">
        <v>2</v>
      </c>
      <c r="I16" s="4">
        <v>1</v>
      </c>
      <c r="J16" s="4">
        <v>1</v>
      </c>
      <c r="K16" s="4">
        <v>0</v>
      </c>
      <c r="L16" s="4">
        <v>0</v>
      </c>
      <c r="M16" s="4">
        <v>0</v>
      </c>
      <c r="N16" s="4">
        <v>0</v>
      </c>
      <c r="O16" s="16">
        <f t="shared" si="0"/>
        <v>19</v>
      </c>
    </row>
    <row r="17" spans="2:15" ht="51" customHeight="1" x14ac:dyDescent="0.25">
      <c r="B17" s="14" t="s">
        <v>116</v>
      </c>
      <c r="C17" s="6" t="s">
        <v>274</v>
      </c>
      <c r="D17" s="4">
        <v>2</v>
      </c>
      <c r="E17" s="4">
        <v>0</v>
      </c>
      <c r="F17" s="4">
        <v>0</v>
      </c>
      <c r="G17" s="4">
        <v>0</v>
      </c>
      <c r="H17" s="4">
        <v>0</v>
      </c>
      <c r="I17" s="4">
        <v>0</v>
      </c>
      <c r="J17" s="4">
        <v>0</v>
      </c>
      <c r="K17" s="4">
        <v>0</v>
      </c>
      <c r="L17" s="4">
        <v>0</v>
      </c>
      <c r="M17" s="4">
        <v>0</v>
      </c>
      <c r="N17" s="4">
        <v>0</v>
      </c>
      <c r="O17" s="16">
        <f t="shared" si="0"/>
        <v>2</v>
      </c>
    </row>
    <row r="18" spans="2:15" ht="50.25" customHeight="1" x14ac:dyDescent="0.25">
      <c r="B18" s="13" t="s">
        <v>117</v>
      </c>
      <c r="C18" s="18" t="s">
        <v>24</v>
      </c>
      <c r="D18" s="4">
        <v>0</v>
      </c>
      <c r="E18" s="4">
        <v>0</v>
      </c>
      <c r="F18" s="4">
        <v>0</v>
      </c>
      <c r="G18" s="4">
        <v>0</v>
      </c>
      <c r="H18" s="4">
        <v>0</v>
      </c>
      <c r="I18" s="4">
        <v>0</v>
      </c>
      <c r="J18" s="4">
        <v>0</v>
      </c>
      <c r="K18" s="4">
        <v>0</v>
      </c>
      <c r="L18" s="4">
        <v>0</v>
      </c>
      <c r="M18" s="4">
        <v>0</v>
      </c>
      <c r="N18" s="4">
        <v>0</v>
      </c>
      <c r="O18" s="16">
        <f t="shared" si="0"/>
        <v>0</v>
      </c>
    </row>
    <row r="19" spans="2:15" ht="26.25" customHeight="1" x14ac:dyDescent="0.25">
      <c r="B19" s="13" t="s">
        <v>222</v>
      </c>
      <c r="C19" s="6" t="s">
        <v>25</v>
      </c>
      <c r="D19" s="4">
        <v>0</v>
      </c>
      <c r="E19" s="4">
        <v>0</v>
      </c>
      <c r="F19" s="4">
        <v>0</v>
      </c>
      <c r="G19" s="4">
        <v>0</v>
      </c>
      <c r="H19" s="4">
        <v>0</v>
      </c>
      <c r="I19" s="4">
        <v>0</v>
      </c>
      <c r="J19" s="4">
        <v>0</v>
      </c>
      <c r="K19" s="4">
        <v>0</v>
      </c>
      <c r="L19" s="4">
        <v>0</v>
      </c>
      <c r="M19" s="4">
        <v>0</v>
      </c>
      <c r="N19" s="4">
        <v>0</v>
      </c>
      <c r="O19" s="16">
        <f t="shared" si="0"/>
        <v>0</v>
      </c>
    </row>
    <row r="20" spans="2:15" ht="32.25" customHeight="1" x14ac:dyDescent="0.25">
      <c r="B20" s="13" t="s">
        <v>118</v>
      </c>
      <c r="C20" s="6" t="s">
        <v>26</v>
      </c>
      <c r="D20" s="4">
        <v>0</v>
      </c>
      <c r="E20" s="4">
        <v>0</v>
      </c>
      <c r="F20" s="4">
        <v>0</v>
      </c>
      <c r="G20" s="4">
        <v>0</v>
      </c>
      <c r="H20" s="4">
        <v>0</v>
      </c>
      <c r="I20" s="4">
        <v>0</v>
      </c>
      <c r="J20" s="4">
        <v>0</v>
      </c>
      <c r="K20" s="4">
        <v>0</v>
      </c>
      <c r="L20" s="4">
        <v>0</v>
      </c>
      <c r="M20" s="4">
        <v>0</v>
      </c>
      <c r="N20" s="4">
        <v>0</v>
      </c>
      <c r="O20" s="16">
        <f t="shared" si="0"/>
        <v>0</v>
      </c>
    </row>
    <row r="21" spans="2:15" ht="26.25" customHeight="1" x14ac:dyDescent="0.25">
      <c r="B21" s="13" t="s">
        <v>119</v>
      </c>
      <c r="C21" s="6" t="s">
        <v>27</v>
      </c>
      <c r="D21" s="4">
        <v>0</v>
      </c>
      <c r="E21" s="4">
        <v>0</v>
      </c>
      <c r="F21" s="4">
        <v>0</v>
      </c>
      <c r="G21" s="4">
        <v>0</v>
      </c>
      <c r="H21" s="4">
        <v>0</v>
      </c>
      <c r="I21" s="4">
        <v>0</v>
      </c>
      <c r="J21" s="4">
        <v>0</v>
      </c>
      <c r="K21" s="4">
        <v>0</v>
      </c>
      <c r="L21" s="4">
        <v>0</v>
      </c>
      <c r="M21" s="4">
        <v>0</v>
      </c>
      <c r="N21" s="4">
        <v>0</v>
      </c>
      <c r="O21" s="16">
        <f t="shared" si="0"/>
        <v>0</v>
      </c>
    </row>
    <row r="22" spans="2:15" ht="73.5" customHeight="1" x14ac:dyDescent="0.25">
      <c r="B22" s="13" t="s">
        <v>120</v>
      </c>
      <c r="C22" s="18" t="s">
        <v>28</v>
      </c>
      <c r="D22" s="4">
        <v>0</v>
      </c>
      <c r="E22" s="4">
        <v>0</v>
      </c>
      <c r="F22" s="4">
        <v>0</v>
      </c>
      <c r="G22" s="4">
        <v>0</v>
      </c>
      <c r="H22" s="4">
        <v>0</v>
      </c>
      <c r="I22" s="4">
        <v>0</v>
      </c>
      <c r="J22" s="4">
        <v>0</v>
      </c>
      <c r="K22" s="4">
        <v>0</v>
      </c>
      <c r="L22" s="4">
        <v>0</v>
      </c>
      <c r="M22" s="4">
        <v>0</v>
      </c>
      <c r="N22" s="4">
        <v>0</v>
      </c>
      <c r="O22" s="16">
        <f t="shared" si="0"/>
        <v>0</v>
      </c>
    </row>
    <row r="23" spans="2:15" ht="26.25" customHeight="1" x14ac:dyDescent="0.25">
      <c r="B23" s="13" t="s">
        <v>223</v>
      </c>
      <c r="C23" s="6" t="s">
        <v>29</v>
      </c>
      <c r="D23" s="4">
        <v>0</v>
      </c>
      <c r="E23" s="4">
        <v>0</v>
      </c>
      <c r="F23" s="4">
        <v>0</v>
      </c>
      <c r="G23" s="4">
        <v>0</v>
      </c>
      <c r="H23" s="4">
        <v>0</v>
      </c>
      <c r="I23" s="4">
        <v>0</v>
      </c>
      <c r="J23" s="4">
        <v>0</v>
      </c>
      <c r="K23" s="4">
        <v>0</v>
      </c>
      <c r="L23" s="4">
        <v>0</v>
      </c>
      <c r="M23" s="4">
        <v>0</v>
      </c>
      <c r="N23" s="4">
        <v>0</v>
      </c>
      <c r="O23" s="16">
        <f t="shared" si="0"/>
        <v>0</v>
      </c>
    </row>
    <row r="24" spans="2:15" ht="26.25" customHeight="1" x14ac:dyDescent="0.25">
      <c r="B24" s="14" t="s">
        <v>121</v>
      </c>
      <c r="C24" s="34" t="s">
        <v>30</v>
      </c>
      <c r="D24" s="4">
        <v>0</v>
      </c>
      <c r="E24" s="4">
        <v>1</v>
      </c>
      <c r="F24" s="4">
        <v>0</v>
      </c>
      <c r="G24" s="4">
        <v>0</v>
      </c>
      <c r="H24" s="4">
        <v>2</v>
      </c>
      <c r="I24" s="4">
        <v>0</v>
      </c>
      <c r="J24" s="4">
        <v>0</v>
      </c>
      <c r="K24" s="4">
        <v>0</v>
      </c>
      <c r="L24" s="4">
        <v>0</v>
      </c>
      <c r="M24" s="4">
        <v>0</v>
      </c>
      <c r="N24" s="4">
        <v>1</v>
      </c>
      <c r="O24" s="16">
        <f t="shared" si="0"/>
        <v>4</v>
      </c>
    </row>
    <row r="25" spans="2:15" ht="48.75" customHeight="1" x14ac:dyDescent="0.25">
      <c r="B25" s="33" t="s">
        <v>122</v>
      </c>
      <c r="C25" s="18" t="s">
        <v>227</v>
      </c>
      <c r="D25" s="4">
        <v>9130</v>
      </c>
      <c r="E25" s="4">
        <v>4594</v>
      </c>
      <c r="F25" s="4">
        <v>2203</v>
      </c>
      <c r="G25" s="4">
        <v>221</v>
      </c>
      <c r="H25" s="4">
        <v>4275</v>
      </c>
      <c r="I25" s="4">
        <v>870</v>
      </c>
      <c r="J25" s="4">
        <v>3922</v>
      </c>
      <c r="K25" s="4">
        <v>538</v>
      </c>
      <c r="L25" s="4">
        <v>538</v>
      </c>
      <c r="M25" s="4">
        <v>1422</v>
      </c>
      <c r="N25" s="4">
        <v>1512</v>
      </c>
      <c r="O25" s="16">
        <f t="shared" si="0"/>
        <v>29225</v>
      </c>
    </row>
    <row r="26" spans="2:15" ht="54.75" customHeight="1" x14ac:dyDescent="0.25">
      <c r="B26" s="33"/>
      <c r="C26" s="18" t="s">
        <v>228</v>
      </c>
      <c r="D26" s="4">
        <v>541</v>
      </c>
      <c r="E26" s="4">
        <v>231</v>
      </c>
      <c r="F26" s="4">
        <v>72</v>
      </c>
      <c r="G26" s="4">
        <v>6</v>
      </c>
      <c r="H26" s="4">
        <v>212</v>
      </c>
      <c r="I26" s="4">
        <v>54</v>
      </c>
      <c r="J26" s="4">
        <v>324</v>
      </c>
      <c r="K26" s="4">
        <v>19</v>
      </c>
      <c r="L26" s="4">
        <v>34</v>
      </c>
      <c r="M26" s="4">
        <v>73</v>
      </c>
      <c r="N26" s="4">
        <v>89</v>
      </c>
      <c r="O26" s="16">
        <f t="shared" si="0"/>
        <v>1655</v>
      </c>
    </row>
    <row r="27" spans="2:15" ht="58.5" x14ac:dyDescent="0.25">
      <c r="B27" s="33" t="s">
        <v>257</v>
      </c>
      <c r="C27" s="18" t="s">
        <v>251</v>
      </c>
      <c r="D27" s="4">
        <v>3569</v>
      </c>
      <c r="E27" s="4">
        <v>1792</v>
      </c>
      <c r="F27" s="4">
        <v>802</v>
      </c>
      <c r="G27" s="4">
        <v>86</v>
      </c>
      <c r="H27" s="4">
        <v>1520</v>
      </c>
      <c r="I27" s="4">
        <v>338</v>
      </c>
      <c r="J27" s="4">
        <v>1235</v>
      </c>
      <c r="K27" s="4">
        <v>177</v>
      </c>
      <c r="L27" s="4">
        <v>167</v>
      </c>
      <c r="M27" s="4">
        <v>507</v>
      </c>
      <c r="N27" s="4">
        <v>569</v>
      </c>
      <c r="O27" s="16">
        <f t="shared" si="0"/>
        <v>10762</v>
      </c>
    </row>
    <row r="28" spans="2:15" ht="58.5" x14ac:dyDescent="0.25">
      <c r="B28" s="33"/>
      <c r="C28" s="18" t="s">
        <v>252</v>
      </c>
      <c r="D28" s="4">
        <v>143</v>
      </c>
      <c r="E28" s="4">
        <v>64</v>
      </c>
      <c r="F28" s="4">
        <v>14</v>
      </c>
      <c r="G28" s="4">
        <v>4</v>
      </c>
      <c r="H28" s="4">
        <v>58</v>
      </c>
      <c r="I28" s="4">
        <v>9</v>
      </c>
      <c r="J28" s="4">
        <v>60</v>
      </c>
      <c r="K28" s="4">
        <v>5</v>
      </c>
      <c r="L28" s="4">
        <v>6</v>
      </c>
      <c r="M28" s="4">
        <v>20</v>
      </c>
      <c r="N28" s="4">
        <v>12</v>
      </c>
      <c r="O28" s="16">
        <f t="shared" si="0"/>
        <v>395</v>
      </c>
    </row>
    <row r="29" spans="2:15" ht="57.75" customHeight="1" x14ac:dyDescent="0.25">
      <c r="B29" s="33" t="s">
        <v>258</v>
      </c>
      <c r="C29" s="18" t="s">
        <v>253</v>
      </c>
      <c r="D29" s="4">
        <v>1373</v>
      </c>
      <c r="E29" s="4">
        <v>747</v>
      </c>
      <c r="F29" s="4">
        <v>329</v>
      </c>
      <c r="G29" s="4">
        <v>28</v>
      </c>
      <c r="H29" s="4">
        <v>524</v>
      </c>
      <c r="I29" s="4">
        <v>106</v>
      </c>
      <c r="J29" s="4">
        <v>464</v>
      </c>
      <c r="K29" s="4">
        <v>50</v>
      </c>
      <c r="L29" s="4">
        <v>64</v>
      </c>
      <c r="M29" s="4">
        <v>174</v>
      </c>
      <c r="N29" s="4">
        <v>228</v>
      </c>
      <c r="O29" s="16">
        <f t="shared" si="0"/>
        <v>4087</v>
      </c>
    </row>
    <row r="30" spans="2:15" ht="58.5" x14ac:dyDescent="0.25">
      <c r="B30" s="33"/>
      <c r="C30" s="18" t="s">
        <v>254</v>
      </c>
      <c r="D30" s="4">
        <v>69</v>
      </c>
      <c r="E30" s="4">
        <v>31</v>
      </c>
      <c r="F30" s="4">
        <v>4</v>
      </c>
      <c r="G30" s="4">
        <v>4</v>
      </c>
      <c r="H30" s="4">
        <v>21</v>
      </c>
      <c r="I30" s="4">
        <v>2</v>
      </c>
      <c r="J30" s="4">
        <v>28</v>
      </c>
      <c r="K30" s="4">
        <v>1</v>
      </c>
      <c r="L30" s="4">
        <v>6</v>
      </c>
      <c r="M30" s="4">
        <v>9</v>
      </c>
      <c r="N30" s="4">
        <v>4</v>
      </c>
      <c r="O30" s="16">
        <f t="shared" si="0"/>
        <v>179</v>
      </c>
    </row>
    <row r="31" spans="2:15" ht="58.5" x14ac:dyDescent="0.25">
      <c r="B31" s="33" t="s">
        <v>259</v>
      </c>
      <c r="C31" s="18" t="s">
        <v>255</v>
      </c>
      <c r="D31" s="4">
        <v>1901</v>
      </c>
      <c r="E31" s="4">
        <v>924</v>
      </c>
      <c r="F31" s="4">
        <v>369</v>
      </c>
      <c r="G31" s="4">
        <v>19</v>
      </c>
      <c r="H31" s="4">
        <v>497</v>
      </c>
      <c r="I31" s="4">
        <v>92</v>
      </c>
      <c r="J31" s="4">
        <v>610</v>
      </c>
      <c r="K31" s="4">
        <v>37</v>
      </c>
      <c r="L31" s="4">
        <v>69</v>
      </c>
      <c r="M31" s="4">
        <v>192</v>
      </c>
      <c r="N31" s="4">
        <v>247</v>
      </c>
      <c r="O31" s="16">
        <f t="shared" si="0"/>
        <v>4957</v>
      </c>
    </row>
    <row r="32" spans="2:15" ht="68.25" x14ac:dyDescent="0.25">
      <c r="B32" s="33"/>
      <c r="C32" s="18" t="s">
        <v>256</v>
      </c>
      <c r="D32" s="4">
        <v>128</v>
      </c>
      <c r="E32" s="4">
        <v>59</v>
      </c>
      <c r="F32" s="4">
        <v>13</v>
      </c>
      <c r="G32" s="4">
        <v>3</v>
      </c>
      <c r="H32" s="4">
        <v>46</v>
      </c>
      <c r="I32" s="4">
        <v>4</v>
      </c>
      <c r="J32" s="4">
        <v>71</v>
      </c>
      <c r="K32" s="4">
        <v>9</v>
      </c>
      <c r="L32" s="4">
        <v>5</v>
      </c>
      <c r="M32" s="4">
        <v>12</v>
      </c>
      <c r="N32" s="4">
        <v>16</v>
      </c>
      <c r="O32" s="16">
        <f t="shared" si="0"/>
        <v>366</v>
      </c>
    </row>
    <row r="33" spans="2:15" ht="19.5" x14ac:dyDescent="0.25">
      <c r="B33" s="13" t="s">
        <v>123</v>
      </c>
      <c r="C33" s="18" t="s">
        <v>31</v>
      </c>
      <c r="D33" s="4">
        <v>6916</v>
      </c>
      <c r="E33" s="4">
        <v>2389</v>
      </c>
      <c r="F33" s="4">
        <v>6070</v>
      </c>
      <c r="G33" s="4">
        <v>0</v>
      </c>
      <c r="H33" s="4">
        <v>4348</v>
      </c>
      <c r="I33" s="4">
        <v>2881</v>
      </c>
      <c r="J33" s="4">
        <v>931</v>
      </c>
      <c r="K33" s="4">
        <v>3044</v>
      </c>
      <c r="L33" s="4">
        <v>1238</v>
      </c>
      <c r="M33" s="4">
        <v>2035</v>
      </c>
      <c r="N33" s="4">
        <v>2752</v>
      </c>
      <c r="O33" s="16">
        <f t="shared" si="0"/>
        <v>32604</v>
      </c>
    </row>
    <row r="34" spans="2:15" ht="23.25" customHeight="1" x14ac:dyDescent="0.25">
      <c r="B34" s="13" t="s">
        <v>124</v>
      </c>
      <c r="C34" s="6" t="s">
        <v>32</v>
      </c>
      <c r="D34" s="4">
        <v>6755</v>
      </c>
      <c r="E34" s="4">
        <v>4719</v>
      </c>
      <c r="F34" s="4">
        <v>2023</v>
      </c>
      <c r="G34" s="4">
        <v>1</v>
      </c>
      <c r="H34" s="4">
        <v>3184</v>
      </c>
      <c r="I34" s="4">
        <v>803</v>
      </c>
      <c r="J34" s="4">
        <v>419</v>
      </c>
      <c r="K34" s="4">
        <v>1275</v>
      </c>
      <c r="L34" s="4">
        <v>551</v>
      </c>
      <c r="M34" s="4">
        <v>2522</v>
      </c>
      <c r="N34" s="4">
        <v>2673</v>
      </c>
      <c r="O34" s="16">
        <f t="shared" si="0"/>
        <v>24925</v>
      </c>
    </row>
    <row r="35" spans="2:15" ht="29.25" x14ac:dyDescent="0.25">
      <c r="B35" s="13" t="s">
        <v>125</v>
      </c>
      <c r="C35" s="6" t="s">
        <v>33</v>
      </c>
      <c r="D35" s="4">
        <v>59</v>
      </c>
      <c r="E35" s="4">
        <v>12</v>
      </c>
      <c r="F35" s="4">
        <v>10</v>
      </c>
      <c r="G35" s="4">
        <v>0</v>
      </c>
      <c r="H35" s="4">
        <v>2</v>
      </c>
      <c r="I35" s="4">
        <v>3</v>
      </c>
      <c r="J35" s="4">
        <v>0</v>
      </c>
      <c r="K35" s="4">
        <v>6</v>
      </c>
      <c r="L35" s="4">
        <v>2</v>
      </c>
      <c r="M35" s="4">
        <v>1</v>
      </c>
      <c r="N35" s="4">
        <v>0</v>
      </c>
      <c r="O35" s="16">
        <f t="shared" si="0"/>
        <v>95</v>
      </c>
    </row>
    <row r="36" spans="2:15" ht="42.75" customHeight="1" x14ac:dyDescent="0.25">
      <c r="B36" s="35" t="s">
        <v>126</v>
      </c>
      <c r="C36" s="6" t="s">
        <v>34</v>
      </c>
      <c r="D36" s="4">
        <v>1</v>
      </c>
      <c r="E36" s="4">
        <v>0</v>
      </c>
      <c r="F36" s="4">
        <v>0</v>
      </c>
      <c r="G36" s="4">
        <v>0</v>
      </c>
      <c r="H36" s="4">
        <v>0</v>
      </c>
      <c r="I36" s="4">
        <v>0</v>
      </c>
      <c r="J36" s="4">
        <v>0</v>
      </c>
      <c r="K36" s="4">
        <v>0</v>
      </c>
      <c r="L36" s="4">
        <v>0</v>
      </c>
      <c r="M36" s="4">
        <v>0</v>
      </c>
      <c r="N36" s="4">
        <v>3</v>
      </c>
      <c r="O36" s="16">
        <f t="shared" si="0"/>
        <v>4</v>
      </c>
    </row>
    <row r="37" spans="2:15" ht="39" x14ac:dyDescent="0.25">
      <c r="B37" s="35"/>
      <c r="C37" s="6" t="s">
        <v>35</v>
      </c>
      <c r="D37" s="4">
        <v>0</v>
      </c>
      <c r="E37" s="4">
        <v>0</v>
      </c>
      <c r="F37" s="4">
        <v>0</v>
      </c>
      <c r="G37" s="4">
        <v>0</v>
      </c>
      <c r="H37" s="4">
        <v>0</v>
      </c>
      <c r="I37" s="4">
        <v>0</v>
      </c>
      <c r="J37" s="4">
        <v>0</v>
      </c>
      <c r="K37" s="4">
        <v>0</v>
      </c>
      <c r="L37" s="4">
        <v>0</v>
      </c>
      <c r="M37" s="4">
        <v>0</v>
      </c>
      <c r="N37" s="4">
        <v>0</v>
      </c>
      <c r="O37" s="16">
        <f t="shared" si="0"/>
        <v>0</v>
      </c>
    </row>
    <row r="38" spans="2:15" ht="78" x14ac:dyDescent="0.25">
      <c r="B38" s="14" t="s">
        <v>127</v>
      </c>
      <c r="C38" s="6" t="s">
        <v>36</v>
      </c>
      <c r="D38" s="4">
        <v>65</v>
      </c>
      <c r="E38" s="4">
        <v>12</v>
      </c>
      <c r="F38" s="4">
        <v>181</v>
      </c>
      <c r="G38" s="4">
        <v>0</v>
      </c>
      <c r="H38" s="4">
        <v>5</v>
      </c>
      <c r="I38" s="4">
        <v>2</v>
      </c>
      <c r="J38" s="4">
        <v>0</v>
      </c>
      <c r="K38" s="4">
        <v>13</v>
      </c>
      <c r="L38" s="4">
        <v>20</v>
      </c>
      <c r="M38" s="4">
        <v>107</v>
      </c>
      <c r="N38" s="4">
        <v>371</v>
      </c>
      <c r="O38" s="16">
        <f t="shared" si="0"/>
        <v>776</v>
      </c>
    </row>
    <row r="39" spans="2:15" ht="48.75" x14ac:dyDescent="0.25">
      <c r="B39" s="14" t="s">
        <v>128</v>
      </c>
      <c r="C39" s="6" t="s">
        <v>37</v>
      </c>
      <c r="D39" s="4">
        <v>1089</v>
      </c>
      <c r="E39" s="4">
        <v>14</v>
      </c>
      <c r="F39" s="4">
        <v>870</v>
      </c>
      <c r="G39" s="4">
        <v>0</v>
      </c>
      <c r="H39" s="4">
        <v>173</v>
      </c>
      <c r="I39" s="4">
        <v>438</v>
      </c>
      <c r="J39" s="4">
        <v>42</v>
      </c>
      <c r="K39" s="4">
        <v>427</v>
      </c>
      <c r="L39" s="4">
        <v>401</v>
      </c>
      <c r="M39" s="4">
        <v>677</v>
      </c>
      <c r="N39" s="4">
        <v>206</v>
      </c>
      <c r="O39" s="16">
        <f t="shared" si="0"/>
        <v>4337</v>
      </c>
    </row>
    <row r="40" spans="2:15" ht="87.75" x14ac:dyDescent="0.25">
      <c r="B40" s="13" t="s">
        <v>272</v>
      </c>
      <c r="C40" s="6" t="s">
        <v>271</v>
      </c>
      <c r="D40" s="4">
        <v>0</v>
      </c>
      <c r="E40" s="4">
        <v>0</v>
      </c>
      <c r="F40" s="4">
        <v>0</v>
      </c>
      <c r="G40" s="4">
        <v>0</v>
      </c>
      <c r="H40" s="4">
        <v>0</v>
      </c>
      <c r="I40" s="4">
        <v>0</v>
      </c>
      <c r="J40" s="4">
        <v>0</v>
      </c>
      <c r="K40" s="4">
        <v>0</v>
      </c>
      <c r="L40" s="4">
        <v>0</v>
      </c>
      <c r="M40" s="4">
        <v>0</v>
      </c>
      <c r="N40" s="4">
        <v>0</v>
      </c>
      <c r="O40" s="16">
        <f t="shared" si="0"/>
        <v>0</v>
      </c>
    </row>
    <row r="41" spans="2:15" ht="39" x14ac:dyDescent="0.25">
      <c r="B41" s="14" t="s">
        <v>129</v>
      </c>
      <c r="C41" s="6" t="s">
        <v>268</v>
      </c>
      <c r="D41" s="4">
        <v>1</v>
      </c>
      <c r="E41" s="4">
        <v>0</v>
      </c>
      <c r="F41" s="4">
        <v>0</v>
      </c>
      <c r="G41" s="4">
        <v>0</v>
      </c>
      <c r="H41" s="4">
        <v>0</v>
      </c>
      <c r="I41" s="4">
        <v>0</v>
      </c>
      <c r="J41" s="4">
        <v>0</v>
      </c>
      <c r="K41" s="4">
        <v>0</v>
      </c>
      <c r="L41" s="4">
        <v>0</v>
      </c>
      <c r="M41" s="4">
        <v>0</v>
      </c>
      <c r="N41" s="4">
        <v>0</v>
      </c>
      <c r="O41" s="16">
        <f t="shared" si="0"/>
        <v>1</v>
      </c>
    </row>
    <row r="42" spans="2:15" ht="48.75" x14ac:dyDescent="0.25">
      <c r="B42" s="14" t="s">
        <v>130</v>
      </c>
      <c r="C42" s="6" t="s">
        <v>38</v>
      </c>
      <c r="D42" s="4">
        <v>73</v>
      </c>
      <c r="E42" s="4">
        <v>43</v>
      </c>
      <c r="F42" s="4">
        <v>45</v>
      </c>
      <c r="G42" s="4">
        <v>0</v>
      </c>
      <c r="H42" s="4">
        <v>11</v>
      </c>
      <c r="I42" s="4">
        <v>9</v>
      </c>
      <c r="J42" s="4">
        <v>4</v>
      </c>
      <c r="K42" s="4">
        <v>27</v>
      </c>
      <c r="L42" s="4">
        <v>9</v>
      </c>
      <c r="M42" s="4">
        <v>8</v>
      </c>
      <c r="N42" s="4">
        <v>10</v>
      </c>
      <c r="O42" s="16">
        <f t="shared" si="0"/>
        <v>239</v>
      </c>
    </row>
    <row r="43" spans="2:15" ht="44.25" customHeight="1" x14ac:dyDescent="0.25">
      <c r="B43" s="14" t="s">
        <v>131</v>
      </c>
      <c r="C43" s="6" t="s">
        <v>39</v>
      </c>
      <c r="D43" s="4">
        <v>146</v>
      </c>
      <c r="E43" s="4">
        <v>79</v>
      </c>
      <c r="F43" s="4">
        <v>69</v>
      </c>
      <c r="G43" s="4">
        <v>3</v>
      </c>
      <c r="H43" s="4">
        <v>39</v>
      </c>
      <c r="I43" s="4">
        <v>34</v>
      </c>
      <c r="J43" s="4">
        <v>27</v>
      </c>
      <c r="K43" s="4">
        <v>30</v>
      </c>
      <c r="L43" s="4">
        <v>29</v>
      </c>
      <c r="M43" s="4">
        <v>19</v>
      </c>
      <c r="N43" s="4">
        <v>107</v>
      </c>
      <c r="O43" s="16">
        <f t="shared" si="0"/>
        <v>582</v>
      </c>
    </row>
    <row r="44" spans="2:15" ht="29.25" x14ac:dyDescent="0.25">
      <c r="B44" s="14" t="s">
        <v>132</v>
      </c>
      <c r="C44" s="6" t="s">
        <v>40</v>
      </c>
      <c r="D44" s="4">
        <v>16</v>
      </c>
      <c r="E44" s="4">
        <v>88</v>
      </c>
      <c r="F44" s="4">
        <v>161</v>
      </c>
      <c r="G44" s="4">
        <v>0</v>
      </c>
      <c r="H44" s="4">
        <v>10</v>
      </c>
      <c r="I44" s="4">
        <v>2</v>
      </c>
      <c r="J44" s="4">
        <v>8</v>
      </c>
      <c r="K44" s="4">
        <v>4</v>
      </c>
      <c r="L44" s="4">
        <v>15</v>
      </c>
      <c r="M44" s="4">
        <v>35</v>
      </c>
      <c r="N44" s="4">
        <v>14</v>
      </c>
      <c r="O44" s="16">
        <f t="shared" si="0"/>
        <v>353</v>
      </c>
    </row>
    <row r="45" spans="2:15" ht="29.25" x14ac:dyDescent="0.25">
      <c r="B45" s="13" t="s">
        <v>133</v>
      </c>
      <c r="C45" s="6" t="s">
        <v>41</v>
      </c>
      <c r="D45" s="4">
        <v>123</v>
      </c>
      <c r="E45" s="4">
        <v>373</v>
      </c>
      <c r="F45" s="4">
        <v>50</v>
      </c>
      <c r="G45" s="4">
        <v>0</v>
      </c>
      <c r="H45" s="4">
        <v>64</v>
      </c>
      <c r="I45" s="4">
        <v>17</v>
      </c>
      <c r="J45" s="4">
        <v>40</v>
      </c>
      <c r="K45" s="4">
        <v>19</v>
      </c>
      <c r="L45" s="4">
        <v>6</v>
      </c>
      <c r="M45" s="4">
        <v>63</v>
      </c>
      <c r="N45" s="4">
        <v>25</v>
      </c>
      <c r="O45" s="16">
        <f t="shared" si="0"/>
        <v>780</v>
      </c>
    </row>
    <row r="46" spans="2:15" ht="30" x14ac:dyDescent="0.25">
      <c r="B46" s="13" t="s">
        <v>134</v>
      </c>
      <c r="C46" s="6" t="s">
        <v>42</v>
      </c>
      <c r="D46" s="4">
        <v>5</v>
      </c>
      <c r="E46" s="4">
        <v>10</v>
      </c>
      <c r="F46" s="4">
        <v>1</v>
      </c>
      <c r="G46" s="4">
        <v>0</v>
      </c>
      <c r="H46" s="4">
        <v>0</v>
      </c>
      <c r="I46" s="4">
        <v>0</v>
      </c>
      <c r="J46" s="4">
        <v>1</v>
      </c>
      <c r="K46" s="4">
        <v>1</v>
      </c>
      <c r="L46" s="4">
        <v>0</v>
      </c>
      <c r="M46" s="4">
        <v>1</v>
      </c>
      <c r="N46" s="4">
        <v>3</v>
      </c>
      <c r="O46" s="16">
        <f t="shared" si="0"/>
        <v>22</v>
      </c>
    </row>
    <row r="47" spans="2:15" ht="29.25" x14ac:dyDescent="0.25">
      <c r="B47" s="14" t="s">
        <v>135</v>
      </c>
      <c r="C47" s="18" t="s">
        <v>43</v>
      </c>
      <c r="D47" s="4">
        <v>48</v>
      </c>
      <c r="E47" s="4">
        <v>18</v>
      </c>
      <c r="F47" s="4">
        <v>6</v>
      </c>
      <c r="G47" s="4">
        <v>0</v>
      </c>
      <c r="H47" s="4">
        <v>6</v>
      </c>
      <c r="I47" s="4">
        <v>3</v>
      </c>
      <c r="J47" s="4">
        <v>8</v>
      </c>
      <c r="K47" s="4">
        <v>3</v>
      </c>
      <c r="L47" s="4">
        <v>4</v>
      </c>
      <c r="M47" s="4">
        <v>4</v>
      </c>
      <c r="N47" s="4">
        <v>2</v>
      </c>
      <c r="O47" s="16">
        <f t="shared" si="0"/>
        <v>102</v>
      </c>
    </row>
    <row r="48" spans="2:15" ht="29.25" x14ac:dyDescent="0.25">
      <c r="B48" s="13" t="s">
        <v>224</v>
      </c>
      <c r="C48" s="18" t="s">
        <v>44</v>
      </c>
      <c r="D48" s="4">
        <v>6</v>
      </c>
      <c r="E48" s="4">
        <v>1</v>
      </c>
      <c r="F48" s="4">
        <v>0</v>
      </c>
      <c r="G48" s="4">
        <v>0</v>
      </c>
      <c r="H48" s="4">
        <v>1</v>
      </c>
      <c r="I48" s="4">
        <v>0</v>
      </c>
      <c r="J48" s="4">
        <v>8</v>
      </c>
      <c r="K48" s="4">
        <v>1</v>
      </c>
      <c r="L48" s="4">
        <v>0</v>
      </c>
      <c r="M48" s="4">
        <v>7</v>
      </c>
      <c r="N48" s="4">
        <v>0</v>
      </c>
      <c r="O48" s="16">
        <f t="shared" si="0"/>
        <v>24</v>
      </c>
    </row>
    <row r="49" spans="2:15" ht="20.25" x14ac:dyDescent="0.25">
      <c r="B49" s="13" t="s">
        <v>225</v>
      </c>
      <c r="C49" s="6" t="s">
        <v>45</v>
      </c>
      <c r="D49" s="4">
        <v>0</v>
      </c>
      <c r="E49" s="4">
        <v>0</v>
      </c>
      <c r="F49" s="4">
        <v>0</v>
      </c>
      <c r="G49" s="4">
        <v>0</v>
      </c>
      <c r="H49" s="4">
        <v>0</v>
      </c>
      <c r="I49" s="4">
        <v>0</v>
      </c>
      <c r="J49" s="4">
        <v>0</v>
      </c>
      <c r="K49" s="4">
        <v>0</v>
      </c>
      <c r="L49" s="4">
        <v>0</v>
      </c>
      <c r="M49" s="4">
        <v>0</v>
      </c>
      <c r="N49" s="4">
        <v>0</v>
      </c>
      <c r="O49" s="16">
        <f t="shared" si="0"/>
        <v>0</v>
      </c>
    </row>
    <row r="50" spans="2:15" ht="78" x14ac:dyDescent="0.25">
      <c r="B50" s="13" t="s">
        <v>260</v>
      </c>
      <c r="C50" s="6" t="s">
        <v>261</v>
      </c>
      <c r="D50" s="4">
        <v>1085</v>
      </c>
      <c r="E50" s="4">
        <v>134</v>
      </c>
      <c r="F50" s="4">
        <v>58</v>
      </c>
      <c r="G50" s="4">
        <v>0</v>
      </c>
      <c r="H50" s="4">
        <v>252</v>
      </c>
      <c r="I50" s="4">
        <v>0</v>
      </c>
      <c r="J50" s="4">
        <v>0</v>
      </c>
      <c r="K50" s="4">
        <v>0</v>
      </c>
      <c r="L50" s="4">
        <v>0</v>
      </c>
      <c r="M50" s="4">
        <v>1</v>
      </c>
      <c r="N50" s="4">
        <v>0</v>
      </c>
      <c r="O50" s="16">
        <f t="shared" si="0"/>
        <v>1530</v>
      </c>
    </row>
    <row r="51" spans="2:15" ht="58.5" x14ac:dyDescent="0.25">
      <c r="B51" s="13" t="s">
        <v>262</v>
      </c>
      <c r="C51" s="6" t="s">
        <v>263</v>
      </c>
      <c r="D51" s="4">
        <v>766</v>
      </c>
      <c r="E51" s="4">
        <v>31</v>
      </c>
      <c r="F51" s="4">
        <v>45</v>
      </c>
      <c r="G51" s="4">
        <v>0</v>
      </c>
      <c r="H51" s="4">
        <v>160</v>
      </c>
      <c r="I51" s="4">
        <v>0</v>
      </c>
      <c r="J51" s="4">
        <v>0</v>
      </c>
      <c r="K51" s="4">
        <v>0</v>
      </c>
      <c r="L51" s="4">
        <v>0</v>
      </c>
      <c r="M51" s="4">
        <v>0</v>
      </c>
      <c r="N51" s="4">
        <v>0</v>
      </c>
      <c r="O51" s="16">
        <f t="shared" si="0"/>
        <v>1002</v>
      </c>
    </row>
    <row r="52" spans="2:15" ht="58.5" x14ac:dyDescent="0.25">
      <c r="B52" s="13" t="s">
        <v>264</v>
      </c>
      <c r="C52" s="6" t="s">
        <v>265</v>
      </c>
      <c r="D52" s="4">
        <v>98</v>
      </c>
      <c r="E52" s="4">
        <v>2</v>
      </c>
      <c r="F52" s="4">
        <v>6</v>
      </c>
      <c r="G52" s="4">
        <v>0</v>
      </c>
      <c r="H52" s="4">
        <v>19</v>
      </c>
      <c r="I52" s="4">
        <v>0</v>
      </c>
      <c r="J52" s="4">
        <v>0</v>
      </c>
      <c r="K52" s="4">
        <v>0</v>
      </c>
      <c r="L52" s="4">
        <v>0</v>
      </c>
      <c r="M52" s="4">
        <v>0</v>
      </c>
      <c r="N52" s="4">
        <v>0</v>
      </c>
      <c r="O52" s="16">
        <f t="shared" si="0"/>
        <v>125</v>
      </c>
    </row>
    <row r="53" spans="2:15" ht="58.5" x14ac:dyDescent="0.25">
      <c r="B53" s="13" t="s">
        <v>266</v>
      </c>
      <c r="C53" s="6" t="s">
        <v>267</v>
      </c>
      <c r="D53" s="4">
        <v>2</v>
      </c>
      <c r="E53" s="4">
        <v>0</v>
      </c>
      <c r="F53" s="4">
        <v>0</v>
      </c>
      <c r="G53" s="4">
        <v>0</v>
      </c>
      <c r="H53" s="4">
        <v>0</v>
      </c>
      <c r="I53" s="4">
        <v>0</v>
      </c>
      <c r="J53" s="4">
        <v>0</v>
      </c>
      <c r="K53" s="4">
        <v>0</v>
      </c>
      <c r="L53" s="4">
        <v>0</v>
      </c>
      <c r="M53" s="4">
        <v>0</v>
      </c>
      <c r="N53" s="4">
        <v>0</v>
      </c>
      <c r="O53" s="16">
        <f t="shared" si="0"/>
        <v>2</v>
      </c>
    </row>
    <row r="54" spans="2:15" ht="48.75" x14ac:dyDescent="0.25">
      <c r="B54" s="14" t="s">
        <v>136</v>
      </c>
      <c r="C54" s="6" t="s">
        <v>46</v>
      </c>
      <c r="D54" s="4">
        <v>6</v>
      </c>
      <c r="E54" s="4">
        <v>2</v>
      </c>
      <c r="F54" s="4">
        <v>2</v>
      </c>
      <c r="G54" s="4">
        <v>0</v>
      </c>
      <c r="H54" s="4">
        <v>4</v>
      </c>
      <c r="I54" s="4">
        <v>1</v>
      </c>
      <c r="J54" s="4">
        <v>2</v>
      </c>
      <c r="K54" s="4">
        <v>0</v>
      </c>
      <c r="L54" s="4">
        <v>0</v>
      </c>
      <c r="M54" s="4">
        <v>0</v>
      </c>
      <c r="N54" s="4">
        <v>1</v>
      </c>
      <c r="O54" s="16">
        <f t="shared" si="0"/>
        <v>18</v>
      </c>
    </row>
    <row r="55" spans="2:15" ht="25.5" customHeight="1" x14ac:dyDescent="0.25">
      <c r="B55" s="13" t="s">
        <v>137</v>
      </c>
      <c r="C55" s="6" t="s">
        <v>47</v>
      </c>
      <c r="D55" s="4">
        <v>1</v>
      </c>
      <c r="E55" s="4">
        <v>0</v>
      </c>
      <c r="F55" s="4">
        <v>0</v>
      </c>
      <c r="G55" s="4">
        <v>0</v>
      </c>
      <c r="H55" s="4">
        <v>0</v>
      </c>
      <c r="I55" s="4">
        <v>0</v>
      </c>
      <c r="J55" s="4">
        <v>0</v>
      </c>
      <c r="K55" s="4">
        <v>0</v>
      </c>
      <c r="L55" s="4">
        <v>0</v>
      </c>
      <c r="M55" s="4">
        <v>0</v>
      </c>
      <c r="N55" s="4">
        <v>0</v>
      </c>
      <c r="O55" s="16">
        <f t="shared" si="0"/>
        <v>1</v>
      </c>
    </row>
    <row r="56" spans="2:15" ht="29.25" x14ac:dyDescent="0.25">
      <c r="B56" s="14" t="s">
        <v>138</v>
      </c>
      <c r="C56" s="6" t="s">
        <v>48</v>
      </c>
      <c r="D56" s="4">
        <v>0</v>
      </c>
      <c r="E56" s="4">
        <v>0</v>
      </c>
      <c r="F56" s="4">
        <v>0</v>
      </c>
      <c r="G56" s="4">
        <v>0</v>
      </c>
      <c r="H56" s="4">
        <v>0</v>
      </c>
      <c r="I56" s="4">
        <v>0</v>
      </c>
      <c r="J56" s="4">
        <v>0</v>
      </c>
      <c r="K56" s="4">
        <v>0</v>
      </c>
      <c r="L56" s="4">
        <v>0</v>
      </c>
      <c r="M56" s="4">
        <v>0</v>
      </c>
      <c r="N56" s="4">
        <v>0</v>
      </c>
      <c r="O56" s="16">
        <f t="shared" si="0"/>
        <v>0</v>
      </c>
    </row>
    <row r="57" spans="2:15" ht="58.5" x14ac:dyDescent="0.25">
      <c r="B57" s="14" t="s">
        <v>139</v>
      </c>
      <c r="C57" s="6" t="s">
        <v>49</v>
      </c>
      <c r="D57" s="4">
        <v>0</v>
      </c>
      <c r="E57" s="4">
        <v>0</v>
      </c>
      <c r="F57" s="4">
        <v>0</v>
      </c>
      <c r="G57" s="4">
        <v>0</v>
      </c>
      <c r="H57" s="4">
        <v>0</v>
      </c>
      <c r="I57" s="4">
        <v>0</v>
      </c>
      <c r="J57" s="4">
        <v>0</v>
      </c>
      <c r="K57" s="4">
        <v>0</v>
      </c>
      <c r="L57" s="4">
        <v>0</v>
      </c>
      <c r="M57" s="4">
        <v>0</v>
      </c>
      <c r="N57" s="4">
        <v>0</v>
      </c>
      <c r="O57" s="16">
        <f t="shared" si="0"/>
        <v>0</v>
      </c>
    </row>
    <row r="58" spans="2:15" ht="29.25" x14ac:dyDescent="0.25">
      <c r="B58" s="13" t="s">
        <v>140</v>
      </c>
      <c r="C58" s="18" t="s">
        <v>50</v>
      </c>
      <c r="D58" s="4">
        <v>0</v>
      </c>
      <c r="E58" s="4">
        <v>0</v>
      </c>
      <c r="F58" s="4">
        <v>0</v>
      </c>
      <c r="G58" s="4">
        <v>0</v>
      </c>
      <c r="H58" s="4">
        <v>0</v>
      </c>
      <c r="I58" s="4">
        <v>0</v>
      </c>
      <c r="J58" s="4">
        <v>4</v>
      </c>
      <c r="K58" s="4">
        <v>0</v>
      </c>
      <c r="L58" s="4">
        <v>0</v>
      </c>
      <c r="M58" s="4">
        <v>0</v>
      </c>
      <c r="N58" s="4">
        <v>0</v>
      </c>
      <c r="O58" s="16">
        <f t="shared" si="0"/>
        <v>4</v>
      </c>
    </row>
    <row r="59" spans="2:15" ht="30" x14ac:dyDescent="0.25">
      <c r="B59" s="14" t="s">
        <v>141</v>
      </c>
      <c r="C59" s="18" t="s">
        <v>51</v>
      </c>
      <c r="D59" s="4">
        <v>0</v>
      </c>
      <c r="E59" s="4">
        <v>0</v>
      </c>
      <c r="F59" s="4">
        <v>0</v>
      </c>
      <c r="G59" s="4">
        <v>0</v>
      </c>
      <c r="H59" s="4">
        <v>0</v>
      </c>
      <c r="I59" s="4">
        <v>0</v>
      </c>
      <c r="J59" s="4">
        <v>0</v>
      </c>
      <c r="K59" s="4">
        <v>0</v>
      </c>
      <c r="L59" s="4">
        <v>0</v>
      </c>
      <c r="M59" s="4">
        <v>0</v>
      </c>
      <c r="N59" s="4">
        <v>0</v>
      </c>
      <c r="O59" s="16">
        <f t="shared" si="0"/>
        <v>0</v>
      </c>
    </row>
    <row r="60" spans="2:15" ht="29.25" x14ac:dyDescent="0.25">
      <c r="B60" s="14" t="s">
        <v>142</v>
      </c>
      <c r="C60" s="6" t="s">
        <v>52</v>
      </c>
      <c r="D60" s="4">
        <v>687</v>
      </c>
      <c r="E60" s="4">
        <v>314</v>
      </c>
      <c r="F60" s="4">
        <v>505</v>
      </c>
      <c r="G60" s="4">
        <v>20</v>
      </c>
      <c r="H60" s="4">
        <v>250</v>
      </c>
      <c r="I60" s="4">
        <v>163</v>
      </c>
      <c r="J60" s="4">
        <v>298</v>
      </c>
      <c r="K60" s="4">
        <v>138</v>
      </c>
      <c r="L60" s="4">
        <v>38</v>
      </c>
      <c r="M60" s="4">
        <v>594</v>
      </c>
      <c r="N60" s="4">
        <v>265</v>
      </c>
      <c r="O60" s="16">
        <f t="shared" si="0"/>
        <v>3272</v>
      </c>
    </row>
    <row r="61" spans="2:15" ht="48.75" x14ac:dyDescent="0.25">
      <c r="B61" s="14" t="s">
        <v>143</v>
      </c>
      <c r="C61" s="6" t="s">
        <v>53</v>
      </c>
      <c r="D61" s="4">
        <v>520</v>
      </c>
      <c r="E61" s="4">
        <v>264</v>
      </c>
      <c r="F61" s="4">
        <v>370</v>
      </c>
      <c r="G61" s="4">
        <v>13</v>
      </c>
      <c r="H61" s="4">
        <v>192</v>
      </c>
      <c r="I61" s="4">
        <v>155</v>
      </c>
      <c r="J61" s="4">
        <v>177</v>
      </c>
      <c r="K61" s="4">
        <v>94</v>
      </c>
      <c r="L61" s="4">
        <v>34</v>
      </c>
      <c r="M61" s="4">
        <v>387</v>
      </c>
      <c r="N61" s="4">
        <v>204</v>
      </c>
      <c r="O61" s="16">
        <f t="shared" si="0"/>
        <v>2410</v>
      </c>
    </row>
    <row r="62" spans="2:15" ht="39" x14ac:dyDescent="0.25">
      <c r="B62" s="14" t="s">
        <v>144</v>
      </c>
      <c r="C62" s="6" t="s">
        <v>54</v>
      </c>
      <c r="D62" s="4">
        <v>217</v>
      </c>
      <c r="E62" s="4">
        <v>82</v>
      </c>
      <c r="F62" s="4">
        <v>43</v>
      </c>
      <c r="G62" s="4">
        <v>2</v>
      </c>
      <c r="H62" s="4">
        <v>30</v>
      </c>
      <c r="I62" s="4">
        <v>20</v>
      </c>
      <c r="J62" s="4">
        <v>11</v>
      </c>
      <c r="K62" s="4">
        <v>9</v>
      </c>
      <c r="L62" s="4">
        <v>3</v>
      </c>
      <c r="M62" s="4">
        <v>18</v>
      </c>
      <c r="N62" s="4">
        <v>21</v>
      </c>
      <c r="O62" s="16">
        <f t="shared" si="0"/>
        <v>456</v>
      </c>
    </row>
    <row r="63" spans="2:15" ht="19.5" x14ac:dyDescent="0.25">
      <c r="B63" s="14" t="s">
        <v>145</v>
      </c>
      <c r="C63" s="6" t="s">
        <v>55</v>
      </c>
      <c r="D63" s="4">
        <v>308</v>
      </c>
      <c r="E63" s="4">
        <v>99</v>
      </c>
      <c r="F63" s="4">
        <v>262</v>
      </c>
      <c r="G63" s="4">
        <v>7</v>
      </c>
      <c r="H63" s="4">
        <v>90</v>
      </c>
      <c r="I63" s="4">
        <v>41</v>
      </c>
      <c r="J63" s="4">
        <v>96</v>
      </c>
      <c r="K63" s="4">
        <v>29</v>
      </c>
      <c r="L63" s="4">
        <v>11</v>
      </c>
      <c r="M63" s="4">
        <v>245</v>
      </c>
      <c r="N63" s="4">
        <v>100</v>
      </c>
      <c r="O63" s="16">
        <f t="shared" si="0"/>
        <v>1288</v>
      </c>
    </row>
    <row r="64" spans="2:15" ht="78" x14ac:dyDescent="0.25">
      <c r="B64" s="13" t="s">
        <v>226</v>
      </c>
      <c r="C64" s="18" t="s">
        <v>230</v>
      </c>
      <c r="D64" s="4">
        <v>3</v>
      </c>
      <c r="E64" s="4">
        <v>3</v>
      </c>
      <c r="F64" s="4">
        <v>5</v>
      </c>
      <c r="G64" s="4">
        <v>0</v>
      </c>
      <c r="H64" s="4">
        <v>6</v>
      </c>
      <c r="I64" s="4">
        <v>3</v>
      </c>
      <c r="J64" s="4">
        <v>0</v>
      </c>
      <c r="K64" s="4">
        <v>0</v>
      </c>
      <c r="L64" s="4">
        <v>0</v>
      </c>
      <c r="M64" s="4">
        <v>0</v>
      </c>
      <c r="N64" s="4">
        <v>2</v>
      </c>
      <c r="O64" s="16">
        <f t="shared" si="0"/>
        <v>22</v>
      </c>
    </row>
    <row r="65" spans="2:15" ht="31.5" customHeight="1" x14ac:dyDescent="0.25">
      <c r="B65" s="13" t="s">
        <v>146</v>
      </c>
      <c r="C65" s="18" t="s">
        <v>56</v>
      </c>
      <c r="D65" s="4">
        <v>11</v>
      </c>
      <c r="E65" s="4">
        <v>3</v>
      </c>
      <c r="F65" s="4">
        <v>3</v>
      </c>
      <c r="G65" s="4">
        <v>0</v>
      </c>
      <c r="H65" s="4">
        <v>1</v>
      </c>
      <c r="I65" s="4">
        <v>0</v>
      </c>
      <c r="J65" s="4">
        <v>0</v>
      </c>
      <c r="K65" s="4">
        <v>2</v>
      </c>
      <c r="L65" s="4">
        <v>0</v>
      </c>
      <c r="M65" s="4">
        <v>2</v>
      </c>
      <c r="N65" s="4">
        <v>1</v>
      </c>
      <c r="O65" s="16">
        <f t="shared" si="0"/>
        <v>23</v>
      </c>
    </row>
    <row r="66" spans="2:15" ht="50.25" x14ac:dyDescent="0.25">
      <c r="B66" s="13" t="s">
        <v>147</v>
      </c>
      <c r="C66" s="18" t="s">
        <v>57</v>
      </c>
      <c r="D66" s="4">
        <v>4</v>
      </c>
      <c r="E66" s="4">
        <v>0</v>
      </c>
      <c r="F66" s="4">
        <v>3</v>
      </c>
      <c r="G66" s="4">
        <v>0</v>
      </c>
      <c r="H66" s="4">
        <v>1</v>
      </c>
      <c r="I66" s="4">
        <v>1</v>
      </c>
      <c r="J66" s="4">
        <v>1</v>
      </c>
      <c r="K66" s="4">
        <v>0</v>
      </c>
      <c r="L66" s="4">
        <v>0</v>
      </c>
      <c r="M66" s="4">
        <v>1</v>
      </c>
      <c r="N66" s="4">
        <v>2</v>
      </c>
      <c r="O66" s="16">
        <f t="shared" si="0"/>
        <v>13</v>
      </c>
    </row>
    <row r="67" spans="2:15" ht="29.25" x14ac:dyDescent="0.25">
      <c r="B67" s="13" t="s">
        <v>148</v>
      </c>
      <c r="C67" s="18" t="s">
        <v>58</v>
      </c>
      <c r="D67" s="4">
        <v>41</v>
      </c>
      <c r="E67" s="4">
        <v>25</v>
      </c>
      <c r="F67" s="4">
        <v>130</v>
      </c>
      <c r="G67" s="4">
        <v>1</v>
      </c>
      <c r="H67" s="4">
        <v>40</v>
      </c>
      <c r="I67" s="4">
        <v>9</v>
      </c>
      <c r="J67" s="4">
        <v>6</v>
      </c>
      <c r="K67" s="4">
        <v>25</v>
      </c>
      <c r="L67" s="4">
        <v>11</v>
      </c>
      <c r="M67" s="4">
        <v>9</v>
      </c>
      <c r="N67" s="4">
        <v>86</v>
      </c>
      <c r="O67" s="16">
        <f t="shared" si="0"/>
        <v>383</v>
      </c>
    </row>
    <row r="68" spans="2:15" ht="19.5" x14ac:dyDescent="0.25">
      <c r="B68" s="14" t="s">
        <v>149</v>
      </c>
      <c r="C68" s="18" t="s">
        <v>59</v>
      </c>
      <c r="D68" s="4">
        <v>78</v>
      </c>
      <c r="E68" s="4">
        <v>18</v>
      </c>
      <c r="F68" s="4">
        <v>22</v>
      </c>
      <c r="G68" s="4">
        <v>2</v>
      </c>
      <c r="H68" s="4">
        <v>48</v>
      </c>
      <c r="I68" s="4">
        <v>22</v>
      </c>
      <c r="J68" s="4">
        <v>5</v>
      </c>
      <c r="K68" s="4">
        <v>3</v>
      </c>
      <c r="L68" s="4">
        <v>3</v>
      </c>
      <c r="M68" s="4">
        <v>6</v>
      </c>
      <c r="N68" s="4">
        <v>25</v>
      </c>
      <c r="O68" s="16">
        <f t="shared" si="0"/>
        <v>232</v>
      </c>
    </row>
    <row r="69" spans="2:15" ht="19.5" x14ac:dyDescent="0.25">
      <c r="B69" s="14" t="s">
        <v>150</v>
      </c>
      <c r="C69" s="6" t="s">
        <v>60</v>
      </c>
      <c r="D69" s="4">
        <v>1</v>
      </c>
      <c r="E69" s="4">
        <v>1</v>
      </c>
      <c r="F69" s="4">
        <v>0</v>
      </c>
      <c r="G69" s="4">
        <v>0</v>
      </c>
      <c r="H69" s="4">
        <v>3</v>
      </c>
      <c r="I69" s="4">
        <v>1</v>
      </c>
      <c r="J69" s="4">
        <v>0</v>
      </c>
      <c r="K69" s="4">
        <v>0</v>
      </c>
      <c r="L69" s="4">
        <v>0</v>
      </c>
      <c r="M69" s="4">
        <v>0</v>
      </c>
      <c r="N69" s="4">
        <v>2</v>
      </c>
      <c r="O69" s="16">
        <f t="shared" ref="O69:O132" si="1">SUM(D69:N69)</f>
        <v>8</v>
      </c>
    </row>
    <row r="70" spans="2:15" ht="29.25" x14ac:dyDescent="0.25">
      <c r="B70" s="13" t="s">
        <v>151</v>
      </c>
      <c r="C70" s="6" t="s">
        <v>61</v>
      </c>
      <c r="D70" s="4">
        <v>58</v>
      </c>
      <c r="E70" s="4">
        <v>4</v>
      </c>
      <c r="F70" s="4">
        <v>15</v>
      </c>
      <c r="G70" s="4">
        <v>0</v>
      </c>
      <c r="H70" s="4">
        <v>17</v>
      </c>
      <c r="I70" s="4">
        <v>8</v>
      </c>
      <c r="J70" s="4">
        <v>18</v>
      </c>
      <c r="K70" s="4">
        <v>3</v>
      </c>
      <c r="L70" s="4">
        <v>4</v>
      </c>
      <c r="M70" s="4">
        <v>9</v>
      </c>
      <c r="N70" s="4">
        <v>13</v>
      </c>
      <c r="O70" s="16">
        <f t="shared" si="1"/>
        <v>149</v>
      </c>
    </row>
    <row r="71" spans="2:15" ht="29.25" x14ac:dyDescent="0.25">
      <c r="B71" s="13" t="s">
        <v>152</v>
      </c>
      <c r="C71" s="6" t="s">
        <v>62</v>
      </c>
      <c r="D71" s="4">
        <v>3</v>
      </c>
      <c r="E71" s="4">
        <v>2</v>
      </c>
      <c r="F71" s="4">
        <v>3</v>
      </c>
      <c r="G71" s="4">
        <v>0</v>
      </c>
      <c r="H71" s="4">
        <v>2</v>
      </c>
      <c r="I71" s="4">
        <v>5</v>
      </c>
      <c r="J71" s="4">
        <v>0</v>
      </c>
      <c r="K71" s="4">
        <v>1</v>
      </c>
      <c r="L71" s="4">
        <v>0</v>
      </c>
      <c r="M71" s="4">
        <v>0</v>
      </c>
      <c r="N71" s="4">
        <v>2</v>
      </c>
      <c r="O71" s="16">
        <f t="shared" si="1"/>
        <v>18</v>
      </c>
    </row>
    <row r="72" spans="2:15" ht="19.5" x14ac:dyDescent="0.25">
      <c r="B72" s="13" t="s">
        <v>153</v>
      </c>
      <c r="C72" s="6" t="s">
        <v>63</v>
      </c>
      <c r="D72" s="4">
        <v>1</v>
      </c>
      <c r="E72" s="4">
        <v>0</v>
      </c>
      <c r="F72" s="4">
        <v>0</v>
      </c>
      <c r="G72" s="4">
        <v>0</v>
      </c>
      <c r="H72" s="4">
        <v>0</v>
      </c>
      <c r="I72" s="4">
        <v>0</v>
      </c>
      <c r="J72" s="4">
        <v>0</v>
      </c>
      <c r="K72" s="4">
        <v>0</v>
      </c>
      <c r="L72" s="4">
        <v>0</v>
      </c>
      <c r="M72" s="4">
        <v>0</v>
      </c>
      <c r="N72" s="4">
        <v>0</v>
      </c>
      <c r="O72" s="16">
        <f t="shared" si="1"/>
        <v>1</v>
      </c>
    </row>
    <row r="73" spans="2:15" ht="20.25" x14ac:dyDescent="0.25">
      <c r="B73" s="13" t="s">
        <v>154</v>
      </c>
      <c r="C73" s="6" t="s">
        <v>64</v>
      </c>
      <c r="D73" s="4">
        <v>0</v>
      </c>
      <c r="E73" s="4">
        <v>0</v>
      </c>
      <c r="F73" s="4">
        <v>2</v>
      </c>
      <c r="G73" s="4">
        <v>1</v>
      </c>
      <c r="H73" s="4">
        <v>0</v>
      </c>
      <c r="I73" s="4">
        <v>0</v>
      </c>
      <c r="J73" s="4">
        <v>0</v>
      </c>
      <c r="K73" s="4">
        <v>0</v>
      </c>
      <c r="L73" s="4">
        <v>0</v>
      </c>
      <c r="M73" s="4">
        <v>0</v>
      </c>
      <c r="N73" s="4">
        <v>0</v>
      </c>
      <c r="O73" s="16">
        <f t="shared" si="1"/>
        <v>3</v>
      </c>
    </row>
    <row r="74" spans="2:15" ht="39" x14ac:dyDescent="0.25">
      <c r="B74" s="13" t="s">
        <v>218</v>
      </c>
      <c r="C74" s="6" t="s">
        <v>65</v>
      </c>
      <c r="D74" s="4">
        <v>0</v>
      </c>
      <c r="E74" s="4">
        <v>0</v>
      </c>
      <c r="F74" s="4">
        <v>0</v>
      </c>
      <c r="G74" s="4">
        <v>0</v>
      </c>
      <c r="H74" s="4">
        <v>0</v>
      </c>
      <c r="I74" s="4">
        <v>0</v>
      </c>
      <c r="J74" s="4">
        <v>0</v>
      </c>
      <c r="K74" s="4">
        <v>0</v>
      </c>
      <c r="L74" s="4">
        <v>0</v>
      </c>
      <c r="M74" s="4">
        <v>0</v>
      </c>
      <c r="N74" s="4">
        <v>0</v>
      </c>
      <c r="O74" s="16">
        <f t="shared" si="1"/>
        <v>0</v>
      </c>
    </row>
    <row r="75" spans="2:15" ht="39" x14ac:dyDescent="0.25">
      <c r="B75" s="13" t="s">
        <v>155</v>
      </c>
      <c r="C75" s="6" t="s">
        <v>66</v>
      </c>
      <c r="D75" s="4">
        <v>0</v>
      </c>
      <c r="E75" s="4">
        <v>0</v>
      </c>
      <c r="F75" s="4">
        <v>0</v>
      </c>
      <c r="G75" s="4">
        <v>0</v>
      </c>
      <c r="H75" s="4">
        <v>0</v>
      </c>
      <c r="I75" s="4">
        <v>0</v>
      </c>
      <c r="J75" s="4">
        <v>0</v>
      </c>
      <c r="K75" s="4">
        <v>0</v>
      </c>
      <c r="L75" s="4">
        <v>0</v>
      </c>
      <c r="M75" s="4">
        <v>0</v>
      </c>
      <c r="N75" s="4">
        <v>0</v>
      </c>
      <c r="O75" s="16">
        <f t="shared" si="1"/>
        <v>0</v>
      </c>
    </row>
    <row r="76" spans="2:15" ht="29.25" x14ac:dyDescent="0.25">
      <c r="B76" s="13" t="s">
        <v>156</v>
      </c>
      <c r="C76" s="18" t="s">
        <v>67</v>
      </c>
      <c r="D76" s="4">
        <v>53</v>
      </c>
      <c r="E76" s="4">
        <v>31</v>
      </c>
      <c r="F76" s="4">
        <v>4</v>
      </c>
      <c r="G76" s="4">
        <v>2</v>
      </c>
      <c r="H76" s="4">
        <v>5</v>
      </c>
      <c r="I76" s="4">
        <v>6</v>
      </c>
      <c r="J76" s="4">
        <v>8</v>
      </c>
      <c r="K76" s="4">
        <v>6</v>
      </c>
      <c r="L76" s="4">
        <v>1</v>
      </c>
      <c r="M76" s="4">
        <v>1</v>
      </c>
      <c r="N76" s="4">
        <v>17</v>
      </c>
      <c r="O76" s="16">
        <f t="shared" si="1"/>
        <v>134</v>
      </c>
    </row>
    <row r="77" spans="2:15" ht="29.25" x14ac:dyDescent="0.25">
      <c r="B77" s="13" t="s">
        <v>157</v>
      </c>
      <c r="C77" s="18" t="s">
        <v>68</v>
      </c>
      <c r="D77" s="4">
        <v>485</v>
      </c>
      <c r="E77" s="4">
        <v>79</v>
      </c>
      <c r="F77" s="4">
        <v>72</v>
      </c>
      <c r="G77" s="4">
        <v>1</v>
      </c>
      <c r="H77" s="4">
        <v>54</v>
      </c>
      <c r="I77" s="4">
        <v>18</v>
      </c>
      <c r="J77" s="4">
        <v>30</v>
      </c>
      <c r="K77" s="4">
        <v>5</v>
      </c>
      <c r="L77" s="4">
        <v>9</v>
      </c>
      <c r="M77" s="4">
        <v>16</v>
      </c>
      <c r="N77" s="4">
        <v>20</v>
      </c>
      <c r="O77" s="16">
        <f t="shared" si="1"/>
        <v>789</v>
      </c>
    </row>
    <row r="78" spans="2:15" ht="29.25" x14ac:dyDescent="0.25">
      <c r="B78" s="13" t="s">
        <v>158</v>
      </c>
      <c r="C78" s="18" t="s">
        <v>69</v>
      </c>
      <c r="D78" s="4">
        <v>15</v>
      </c>
      <c r="E78" s="4">
        <v>1</v>
      </c>
      <c r="F78" s="4">
        <v>9</v>
      </c>
      <c r="G78" s="4">
        <v>0</v>
      </c>
      <c r="H78" s="4">
        <v>10</v>
      </c>
      <c r="I78" s="4">
        <v>8</v>
      </c>
      <c r="J78" s="4">
        <v>70</v>
      </c>
      <c r="K78" s="4">
        <v>3</v>
      </c>
      <c r="L78" s="4">
        <v>0</v>
      </c>
      <c r="M78" s="4">
        <v>1</v>
      </c>
      <c r="N78" s="4">
        <v>5</v>
      </c>
      <c r="O78" s="16">
        <f t="shared" si="1"/>
        <v>122</v>
      </c>
    </row>
    <row r="79" spans="2:15" s="5" customFormat="1" ht="29.25" x14ac:dyDescent="0.25">
      <c r="B79" s="14" t="s">
        <v>159</v>
      </c>
      <c r="C79" s="18" t="s">
        <v>70</v>
      </c>
      <c r="D79" s="4">
        <v>27</v>
      </c>
      <c r="E79" s="4">
        <v>7</v>
      </c>
      <c r="F79" s="4">
        <v>5</v>
      </c>
      <c r="G79" s="4">
        <v>0</v>
      </c>
      <c r="H79" s="4">
        <v>26</v>
      </c>
      <c r="I79" s="4">
        <v>19</v>
      </c>
      <c r="J79" s="4">
        <v>2</v>
      </c>
      <c r="K79" s="4">
        <v>0</v>
      </c>
      <c r="L79" s="4">
        <v>1</v>
      </c>
      <c r="M79" s="4">
        <v>6</v>
      </c>
      <c r="N79" s="4">
        <v>0</v>
      </c>
      <c r="O79" s="16">
        <f t="shared" si="1"/>
        <v>93</v>
      </c>
    </row>
    <row r="80" spans="2:15" s="5" customFormat="1" ht="39" x14ac:dyDescent="0.25">
      <c r="B80" s="13" t="s">
        <v>160</v>
      </c>
      <c r="C80" s="18" t="s">
        <v>71</v>
      </c>
      <c r="D80" s="4">
        <v>7</v>
      </c>
      <c r="E80" s="4">
        <v>0</v>
      </c>
      <c r="F80" s="4">
        <v>0</v>
      </c>
      <c r="G80" s="4">
        <v>0</v>
      </c>
      <c r="H80" s="4">
        <v>4</v>
      </c>
      <c r="I80" s="4">
        <v>0</v>
      </c>
      <c r="J80" s="4">
        <v>0</v>
      </c>
      <c r="K80" s="4">
        <v>0</v>
      </c>
      <c r="L80" s="4">
        <v>2</v>
      </c>
      <c r="M80" s="4">
        <v>0</v>
      </c>
      <c r="N80" s="4">
        <v>0</v>
      </c>
      <c r="O80" s="16">
        <f t="shared" si="1"/>
        <v>13</v>
      </c>
    </row>
    <row r="81" spans="2:15" s="5" customFormat="1" ht="19.5" x14ac:dyDescent="0.25">
      <c r="B81" s="14" t="s">
        <v>161</v>
      </c>
      <c r="C81" s="6" t="s">
        <v>72</v>
      </c>
      <c r="D81" s="4">
        <v>136208</v>
      </c>
      <c r="E81" s="4">
        <v>13878</v>
      </c>
      <c r="F81" s="4">
        <v>66831</v>
      </c>
      <c r="G81" s="4">
        <v>0</v>
      </c>
      <c r="H81" s="4">
        <v>30271</v>
      </c>
      <c r="I81" s="4">
        <v>14132</v>
      </c>
      <c r="J81" s="4">
        <v>4685</v>
      </c>
      <c r="K81" s="4">
        <v>15298</v>
      </c>
      <c r="L81" s="4">
        <v>31523</v>
      </c>
      <c r="M81" s="4">
        <v>58300</v>
      </c>
      <c r="N81" s="4">
        <v>12366</v>
      </c>
      <c r="O81" s="16">
        <f t="shared" si="1"/>
        <v>383492</v>
      </c>
    </row>
    <row r="82" spans="2:15" ht="20.25" x14ac:dyDescent="0.25">
      <c r="B82" s="13" t="s">
        <v>162</v>
      </c>
      <c r="C82" s="6" t="s">
        <v>73</v>
      </c>
      <c r="D82" s="4">
        <v>1134</v>
      </c>
      <c r="E82" s="4">
        <v>189</v>
      </c>
      <c r="F82" s="4">
        <v>1431</v>
      </c>
      <c r="G82" s="4">
        <v>0</v>
      </c>
      <c r="H82" s="4">
        <v>331</v>
      </c>
      <c r="I82" s="4">
        <v>234</v>
      </c>
      <c r="J82" s="4">
        <v>25</v>
      </c>
      <c r="K82" s="4">
        <v>60</v>
      </c>
      <c r="L82" s="4">
        <v>709</v>
      </c>
      <c r="M82" s="4">
        <v>779</v>
      </c>
      <c r="N82" s="4">
        <v>130</v>
      </c>
      <c r="O82" s="16">
        <f t="shared" si="1"/>
        <v>5022</v>
      </c>
    </row>
    <row r="83" spans="2:15" ht="59.25" x14ac:dyDescent="0.25">
      <c r="B83" s="13" t="s">
        <v>163</v>
      </c>
      <c r="C83" s="6" t="s">
        <v>74</v>
      </c>
      <c r="D83" s="4">
        <v>0</v>
      </c>
      <c r="E83" s="4">
        <v>6</v>
      </c>
      <c r="F83" s="4">
        <v>107</v>
      </c>
      <c r="G83" s="4">
        <v>0</v>
      </c>
      <c r="H83" s="4">
        <v>44</v>
      </c>
      <c r="I83" s="4">
        <v>0</v>
      </c>
      <c r="J83" s="4">
        <v>3</v>
      </c>
      <c r="K83" s="4">
        <v>5</v>
      </c>
      <c r="L83" s="4">
        <v>37</v>
      </c>
      <c r="M83" s="4">
        <v>53</v>
      </c>
      <c r="N83" s="4">
        <v>23</v>
      </c>
      <c r="O83" s="16">
        <f t="shared" si="1"/>
        <v>278</v>
      </c>
    </row>
    <row r="84" spans="2:15" ht="25.5" customHeight="1" x14ac:dyDescent="0.25">
      <c r="B84" s="13" t="s">
        <v>164</v>
      </c>
      <c r="C84" s="18" t="s">
        <v>75</v>
      </c>
      <c r="D84" s="4">
        <v>0</v>
      </c>
      <c r="E84" s="4">
        <v>0</v>
      </c>
      <c r="F84" s="4">
        <v>0</v>
      </c>
      <c r="G84" s="4">
        <v>0</v>
      </c>
      <c r="H84" s="4">
        <v>0</v>
      </c>
      <c r="I84" s="4">
        <v>0</v>
      </c>
      <c r="J84" s="4">
        <v>0</v>
      </c>
      <c r="K84" s="4">
        <v>0</v>
      </c>
      <c r="L84" s="4">
        <v>0</v>
      </c>
      <c r="M84" s="4">
        <v>0</v>
      </c>
      <c r="N84" s="4">
        <v>0</v>
      </c>
      <c r="O84" s="16">
        <f t="shared" si="1"/>
        <v>0</v>
      </c>
    </row>
    <row r="85" spans="2:15" ht="41.25" customHeight="1" x14ac:dyDescent="0.25">
      <c r="B85" s="13" t="s">
        <v>165</v>
      </c>
      <c r="C85" s="18" t="s">
        <v>231</v>
      </c>
      <c r="D85" s="4">
        <v>0</v>
      </c>
      <c r="E85" s="4">
        <v>1</v>
      </c>
      <c r="F85" s="4">
        <v>2</v>
      </c>
      <c r="G85" s="4">
        <v>0</v>
      </c>
      <c r="H85" s="4">
        <v>1</v>
      </c>
      <c r="I85" s="4">
        <v>2</v>
      </c>
      <c r="J85" s="4">
        <v>0</v>
      </c>
      <c r="K85" s="4">
        <v>0</v>
      </c>
      <c r="L85" s="4">
        <v>0</v>
      </c>
      <c r="M85" s="4">
        <v>0</v>
      </c>
      <c r="N85" s="4">
        <v>0</v>
      </c>
      <c r="O85" s="16">
        <f t="shared" si="1"/>
        <v>6</v>
      </c>
    </row>
    <row r="86" spans="2:15" ht="42.75" customHeight="1" x14ac:dyDescent="0.25">
      <c r="B86" s="13" t="s">
        <v>166</v>
      </c>
      <c r="C86" s="6" t="s">
        <v>76</v>
      </c>
      <c r="D86" s="4">
        <v>138</v>
      </c>
      <c r="E86" s="4">
        <v>136</v>
      </c>
      <c r="F86" s="4">
        <v>2972</v>
      </c>
      <c r="G86" s="4">
        <v>0</v>
      </c>
      <c r="H86" s="4">
        <v>122</v>
      </c>
      <c r="I86" s="4">
        <v>35</v>
      </c>
      <c r="J86" s="4">
        <v>10</v>
      </c>
      <c r="K86" s="4">
        <v>108</v>
      </c>
      <c r="L86" s="4">
        <v>77</v>
      </c>
      <c r="M86" s="4">
        <v>50</v>
      </c>
      <c r="N86" s="4">
        <v>249</v>
      </c>
      <c r="O86" s="16">
        <f t="shared" si="1"/>
        <v>3897</v>
      </c>
    </row>
    <row r="87" spans="2:15" ht="20.25" x14ac:dyDescent="0.25">
      <c r="B87" s="13" t="s">
        <v>167</v>
      </c>
      <c r="C87" s="18" t="s">
        <v>232</v>
      </c>
      <c r="D87" s="4">
        <v>0</v>
      </c>
      <c r="E87" s="4">
        <v>0</v>
      </c>
      <c r="F87" s="4">
        <v>17</v>
      </c>
      <c r="G87" s="4">
        <v>0</v>
      </c>
      <c r="H87" s="4">
        <v>0</v>
      </c>
      <c r="I87" s="4">
        <v>0</v>
      </c>
      <c r="J87" s="4">
        <v>0</v>
      </c>
      <c r="K87" s="4">
        <v>0</v>
      </c>
      <c r="L87" s="4">
        <v>1</v>
      </c>
      <c r="M87" s="4">
        <v>0</v>
      </c>
      <c r="N87" s="4">
        <v>4</v>
      </c>
      <c r="O87" s="16">
        <f t="shared" si="1"/>
        <v>22</v>
      </c>
    </row>
    <row r="88" spans="2:15" ht="78" x14ac:dyDescent="0.25">
      <c r="B88" s="14" t="s">
        <v>168</v>
      </c>
      <c r="C88" s="6" t="s">
        <v>233</v>
      </c>
      <c r="D88" s="4">
        <v>93776</v>
      </c>
      <c r="E88" s="4">
        <v>6317</v>
      </c>
      <c r="F88" s="4">
        <v>7117</v>
      </c>
      <c r="G88" s="4">
        <v>0</v>
      </c>
      <c r="H88" s="4">
        <v>2356</v>
      </c>
      <c r="I88" s="4">
        <v>2975</v>
      </c>
      <c r="J88" s="4">
        <v>831</v>
      </c>
      <c r="K88" s="4">
        <v>1286</v>
      </c>
      <c r="L88" s="4">
        <v>1355</v>
      </c>
      <c r="M88" s="4">
        <v>2133</v>
      </c>
      <c r="N88" s="4">
        <v>5382</v>
      </c>
      <c r="O88" s="16">
        <f t="shared" si="1"/>
        <v>123528</v>
      </c>
    </row>
    <row r="89" spans="2:15" ht="29.25" x14ac:dyDescent="0.25">
      <c r="B89" s="13" t="s">
        <v>169</v>
      </c>
      <c r="C89" s="6" t="s">
        <v>77</v>
      </c>
      <c r="D89" s="4">
        <v>44</v>
      </c>
      <c r="E89" s="4">
        <v>0</v>
      </c>
      <c r="F89" s="4">
        <v>0</v>
      </c>
      <c r="G89" s="4">
        <v>0</v>
      </c>
      <c r="H89" s="4">
        <v>3</v>
      </c>
      <c r="I89" s="4">
        <v>1</v>
      </c>
      <c r="J89" s="4">
        <v>2</v>
      </c>
      <c r="K89" s="4">
        <v>0</v>
      </c>
      <c r="L89" s="4">
        <v>0</v>
      </c>
      <c r="M89" s="4">
        <v>0</v>
      </c>
      <c r="N89" s="4">
        <v>0</v>
      </c>
      <c r="O89" s="16">
        <f t="shared" si="1"/>
        <v>50</v>
      </c>
    </row>
    <row r="90" spans="2:15" ht="20.25" x14ac:dyDescent="0.25">
      <c r="B90" s="13" t="s">
        <v>170</v>
      </c>
      <c r="C90" s="18" t="s">
        <v>78</v>
      </c>
      <c r="D90" s="4">
        <v>3977</v>
      </c>
      <c r="E90" s="4">
        <v>1187</v>
      </c>
      <c r="F90" s="4">
        <v>2280</v>
      </c>
      <c r="G90" s="4">
        <v>2</v>
      </c>
      <c r="H90" s="4">
        <v>716</v>
      </c>
      <c r="I90" s="4">
        <v>549</v>
      </c>
      <c r="J90" s="4">
        <v>568</v>
      </c>
      <c r="K90" s="4">
        <v>1304</v>
      </c>
      <c r="L90" s="4">
        <v>1430</v>
      </c>
      <c r="M90" s="4">
        <v>1136</v>
      </c>
      <c r="N90" s="4">
        <v>951</v>
      </c>
      <c r="O90" s="16">
        <f t="shared" si="1"/>
        <v>14100</v>
      </c>
    </row>
    <row r="91" spans="2:15" ht="20.25" x14ac:dyDescent="0.25">
      <c r="B91" s="13" t="s">
        <v>171</v>
      </c>
      <c r="C91" s="6" t="s">
        <v>79</v>
      </c>
      <c r="D91" s="4">
        <v>4</v>
      </c>
      <c r="E91" s="4">
        <v>0</v>
      </c>
      <c r="F91" s="4">
        <v>0</v>
      </c>
      <c r="G91" s="4">
        <v>0</v>
      </c>
      <c r="H91" s="4">
        <v>0</v>
      </c>
      <c r="I91" s="4">
        <v>0</v>
      </c>
      <c r="J91" s="4">
        <v>0</v>
      </c>
      <c r="K91" s="4">
        <v>0</v>
      </c>
      <c r="L91" s="4">
        <v>1</v>
      </c>
      <c r="M91" s="4">
        <v>0</v>
      </c>
      <c r="N91" s="4">
        <v>2</v>
      </c>
      <c r="O91" s="16">
        <f t="shared" si="1"/>
        <v>7</v>
      </c>
    </row>
    <row r="92" spans="2:15" ht="29.25" x14ac:dyDescent="0.25">
      <c r="B92" s="13" t="s">
        <v>172</v>
      </c>
      <c r="C92" s="6" t="s">
        <v>80</v>
      </c>
      <c r="D92" s="4">
        <v>82</v>
      </c>
      <c r="E92" s="4">
        <v>0</v>
      </c>
      <c r="F92" s="4">
        <v>0</v>
      </c>
      <c r="G92" s="4">
        <v>0</v>
      </c>
      <c r="H92" s="4">
        <v>0</v>
      </c>
      <c r="I92" s="4">
        <v>0</v>
      </c>
      <c r="J92" s="4">
        <v>0</v>
      </c>
      <c r="K92" s="4">
        <v>0</v>
      </c>
      <c r="L92" s="4">
        <v>0</v>
      </c>
      <c r="M92" s="4">
        <v>0</v>
      </c>
      <c r="N92" s="4">
        <v>0</v>
      </c>
      <c r="O92" s="16">
        <f t="shared" si="1"/>
        <v>82</v>
      </c>
    </row>
    <row r="93" spans="2:15" ht="58.5" x14ac:dyDescent="0.25">
      <c r="B93" s="14" t="s">
        <v>173</v>
      </c>
      <c r="C93" s="6" t="s">
        <v>234</v>
      </c>
      <c r="D93" s="4">
        <v>16427</v>
      </c>
      <c r="E93" s="4">
        <v>4122</v>
      </c>
      <c r="F93" s="4">
        <v>2013</v>
      </c>
      <c r="G93" s="4">
        <v>0</v>
      </c>
      <c r="H93" s="4">
        <v>516</v>
      </c>
      <c r="I93" s="4">
        <v>596</v>
      </c>
      <c r="J93" s="4">
        <v>200</v>
      </c>
      <c r="K93" s="4">
        <v>510</v>
      </c>
      <c r="L93" s="4">
        <v>293</v>
      </c>
      <c r="M93" s="4">
        <v>176</v>
      </c>
      <c r="N93" s="4">
        <v>509</v>
      </c>
      <c r="O93" s="16">
        <f t="shared" si="1"/>
        <v>25362</v>
      </c>
    </row>
    <row r="94" spans="2:15" ht="20.25" x14ac:dyDescent="0.25">
      <c r="B94" s="13" t="s">
        <v>174</v>
      </c>
      <c r="C94" s="6" t="s">
        <v>81</v>
      </c>
      <c r="D94" s="4">
        <v>3651</v>
      </c>
      <c r="E94" s="4">
        <v>1572</v>
      </c>
      <c r="F94" s="4">
        <v>3220</v>
      </c>
      <c r="G94" s="4">
        <v>0</v>
      </c>
      <c r="H94" s="4">
        <v>2576</v>
      </c>
      <c r="I94" s="4">
        <v>3328</v>
      </c>
      <c r="J94" s="4">
        <v>529</v>
      </c>
      <c r="K94" s="4">
        <v>951</v>
      </c>
      <c r="L94" s="4">
        <v>1329</v>
      </c>
      <c r="M94" s="4">
        <v>320</v>
      </c>
      <c r="N94" s="4">
        <v>1900</v>
      </c>
      <c r="O94" s="16">
        <f t="shared" si="1"/>
        <v>19376</v>
      </c>
    </row>
    <row r="95" spans="2:15" ht="20.25" x14ac:dyDescent="0.25">
      <c r="B95" s="13" t="s">
        <v>175</v>
      </c>
      <c r="C95" s="36" t="s">
        <v>235</v>
      </c>
      <c r="D95" s="4">
        <v>331</v>
      </c>
      <c r="E95" s="4">
        <v>54</v>
      </c>
      <c r="F95" s="4">
        <v>100</v>
      </c>
      <c r="G95" s="4">
        <v>0</v>
      </c>
      <c r="H95" s="4">
        <v>384</v>
      </c>
      <c r="I95" s="4">
        <v>407</v>
      </c>
      <c r="J95" s="4">
        <v>32</v>
      </c>
      <c r="K95" s="4">
        <v>31</v>
      </c>
      <c r="L95" s="4">
        <v>36</v>
      </c>
      <c r="M95" s="4">
        <v>13</v>
      </c>
      <c r="N95" s="4">
        <v>199</v>
      </c>
      <c r="O95" s="16">
        <f t="shared" si="1"/>
        <v>1587</v>
      </c>
    </row>
    <row r="96" spans="2:15" ht="20.25" x14ac:dyDescent="0.25">
      <c r="B96" s="13" t="s">
        <v>176</v>
      </c>
      <c r="C96" s="6" t="s">
        <v>82</v>
      </c>
      <c r="D96" s="4">
        <v>143</v>
      </c>
      <c r="E96" s="4">
        <v>125</v>
      </c>
      <c r="F96" s="4">
        <v>825</v>
      </c>
      <c r="G96" s="4">
        <v>0</v>
      </c>
      <c r="H96" s="4">
        <v>147</v>
      </c>
      <c r="I96" s="4">
        <v>37</v>
      </c>
      <c r="J96" s="4">
        <v>518</v>
      </c>
      <c r="K96" s="4">
        <v>17</v>
      </c>
      <c r="L96" s="4">
        <v>308</v>
      </c>
      <c r="M96" s="4">
        <v>8</v>
      </c>
      <c r="N96" s="4">
        <v>68</v>
      </c>
      <c r="O96" s="16">
        <f t="shared" si="1"/>
        <v>2196</v>
      </c>
    </row>
    <row r="97" spans="2:15" ht="29.25" x14ac:dyDescent="0.25">
      <c r="B97" s="14" t="s">
        <v>177</v>
      </c>
      <c r="C97" s="6" t="s">
        <v>83</v>
      </c>
      <c r="D97" s="4">
        <v>159808</v>
      </c>
      <c r="E97" s="4">
        <v>34575</v>
      </c>
      <c r="F97" s="4">
        <v>19495</v>
      </c>
      <c r="G97" s="4">
        <v>3</v>
      </c>
      <c r="H97" s="4">
        <v>5540</v>
      </c>
      <c r="I97" s="4">
        <v>2685</v>
      </c>
      <c r="J97" s="4">
        <v>1321</v>
      </c>
      <c r="K97" s="4">
        <v>1758</v>
      </c>
      <c r="L97" s="4">
        <v>1847</v>
      </c>
      <c r="M97" s="4">
        <v>2801</v>
      </c>
      <c r="N97" s="4">
        <v>10691</v>
      </c>
      <c r="O97" s="16">
        <f t="shared" si="1"/>
        <v>240524</v>
      </c>
    </row>
    <row r="98" spans="2:15" ht="48.75" x14ac:dyDescent="0.25">
      <c r="B98" s="13" t="s">
        <v>178</v>
      </c>
      <c r="C98" s="6" t="s">
        <v>84</v>
      </c>
      <c r="D98" s="4">
        <v>26</v>
      </c>
      <c r="E98" s="4">
        <v>14</v>
      </c>
      <c r="F98" s="4">
        <v>18</v>
      </c>
      <c r="G98" s="4">
        <v>0</v>
      </c>
      <c r="H98" s="4">
        <v>7</v>
      </c>
      <c r="I98" s="4">
        <v>1</v>
      </c>
      <c r="J98" s="4">
        <v>0</v>
      </c>
      <c r="K98" s="4">
        <v>0</v>
      </c>
      <c r="L98" s="4">
        <v>0</v>
      </c>
      <c r="M98" s="4">
        <v>0</v>
      </c>
      <c r="N98" s="4">
        <v>0</v>
      </c>
      <c r="O98" s="16">
        <f t="shared" si="1"/>
        <v>66</v>
      </c>
    </row>
    <row r="99" spans="2:15" ht="29.25" x14ac:dyDescent="0.25">
      <c r="B99" s="14" t="s">
        <v>179</v>
      </c>
      <c r="C99" s="6" t="s">
        <v>85</v>
      </c>
      <c r="D99" s="4">
        <v>72</v>
      </c>
      <c r="E99" s="4">
        <v>158</v>
      </c>
      <c r="F99" s="4">
        <v>46</v>
      </c>
      <c r="G99" s="4">
        <v>0</v>
      </c>
      <c r="H99" s="4">
        <v>42</v>
      </c>
      <c r="I99" s="4">
        <v>12</v>
      </c>
      <c r="J99" s="4">
        <v>45</v>
      </c>
      <c r="K99" s="4">
        <v>3</v>
      </c>
      <c r="L99" s="4">
        <v>7</v>
      </c>
      <c r="M99" s="4">
        <v>20</v>
      </c>
      <c r="N99" s="4">
        <v>8</v>
      </c>
      <c r="O99" s="16">
        <f t="shared" si="1"/>
        <v>413</v>
      </c>
    </row>
    <row r="100" spans="2:15" ht="20.25" x14ac:dyDescent="0.25">
      <c r="B100" s="13" t="s">
        <v>180</v>
      </c>
      <c r="C100" s="18" t="s">
        <v>86</v>
      </c>
      <c r="D100" s="4">
        <v>7</v>
      </c>
      <c r="E100" s="4">
        <v>7</v>
      </c>
      <c r="F100" s="4">
        <v>5</v>
      </c>
      <c r="G100" s="4">
        <v>0</v>
      </c>
      <c r="H100" s="4">
        <v>1</v>
      </c>
      <c r="I100" s="4">
        <v>0</v>
      </c>
      <c r="J100" s="4">
        <v>0</v>
      </c>
      <c r="K100" s="4">
        <v>1</v>
      </c>
      <c r="L100" s="4">
        <v>1</v>
      </c>
      <c r="M100" s="4">
        <v>3</v>
      </c>
      <c r="N100" s="4">
        <v>3</v>
      </c>
      <c r="O100" s="16">
        <f t="shared" si="1"/>
        <v>28</v>
      </c>
    </row>
    <row r="101" spans="2:15" ht="30" x14ac:dyDescent="0.25">
      <c r="B101" s="13" t="s">
        <v>181</v>
      </c>
      <c r="C101" s="18" t="s">
        <v>87</v>
      </c>
      <c r="D101" s="4">
        <v>438</v>
      </c>
      <c r="E101" s="4">
        <v>214</v>
      </c>
      <c r="F101" s="4">
        <v>1094</v>
      </c>
      <c r="G101" s="4">
        <v>0</v>
      </c>
      <c r="H101" s="4">
        <v>182</v>
      </c>
      <c r="I101" s="4">
        <v>39</v>
      </c>
      <c r="J101" s="4">
        <v>599</v>
      </c>
      <c r="K101" s="4">
        <v>88</v>
      </c>
      <c r="L101" s="4">
        <v>27</v>
      </c>
      <c r="M101" s="4">
        <v>96</v>
      </c>
      <c r="N101" s="4">
        <v>15</v>
      </c>
      <c r="O101" s="16">
        <f t="shared" si="1"/>
        <v>2792</v>
      </c>
    </row>
    <row r="102" spans="2:15" ht="39.75" x14ac:dyDescent="0.25">
      <c r="B102" s="13" t="s">
        <v>182</v>
      </c>
      <c r="C102" s="18" t="s">
        <v>88</v>
      </c>
      <c r="D102" s="4">
        <v>7520</v>
      </c>
      <c r="E102" s="4">
        <v>1242</v>
      </c>
      <c r="F102" s="4">
        <v>754</v>
      </c>
      <c r="G102" s="4">
        <v>21</v>
      </c>
      <c r="H102" s="4">
        <v>644</v>
      </c>
      <c r="I102" s="4">
        <v>316</v>
      </c>
      <c r="J102" s="4">
        <v>381</v>
      </c>
      <c r="K102" s="4">
        <v>177</v>
      </c>
      <c r="L102" s="4">
        <v>110</v>
      </c>
      <c r="M102" s="4">
        <v>351</v>
      </c>
      <c r="N102" s="4">
        <v>340</v>
      </c>
      <c r="O102" s="16">
        <f t="shared" si="1"/>
        <v>11856</v>
      </c>
    </row>
    <row r="103" spans="2:15" ht="20.25" x14ac:dyDescent="0.25">
      <c r="B103" s="13" t="s">
        <v>183</v>
      </c>
      <c r="C103" s="18" t="s">
        <v>89</v>
      </c>
      <c r="D103" s="4">
        <v>26</v>
      </c>
      <c r="E103" s="4">
        <v>14</v>
      </c>
      <c r="F103" s="4">
        <v>6</v>
      </c>
      <c r="G103" s="4">
        <v>0</v>
      </c>
      <c r="H103" s="4">
        <v>3</v>
      </c>
      <c r="I103" s="4">
        <v>0</v>
      </c>
      <c r="J103" s="4">
        <v>0</v>
      </c>
      <c r="K103" s="4">
        <v>1</v>
      </c>
      <c r="L103" s="4">
        <v>0</v>
      </c>
      <c r="M103" s="4">
        <v>3</v>
      </c>
      <c r="N103" s="4">
        <v>0</v>
      </c>
      <c r="O103" s="16">
        <f t="shared" si="1"/>
        <v>53</v>
      </c>
    </row>
    <row r="104" spans="2:15" ht="126.75" x14ac:dyDescent="0.25">
      <c r="B104" s="13" t="s">
        <v>184</v>
      </c>
      <c r="C104" s="18" t="s">
        <v>90</v>
      </c>
      <c r="D104" s="4">
        <v>43990</v>
      </c>
      <c r="E104" s="4">
        <v>2142</v>
      </c>
      <c r="F104" s="4">
        <v>0</v>
      </c>
      <c r="G104" s="4">
        <v>0</v>
      </c>
      <c r="H104" s="4">
        <v>0</v>
      </c>
      <c r="I104" s="4">
        <v>0</v>
      </c>
      <c r="J104" s="4">
        <v>0</v>
      </c>
      <c r="K104" s="4">
        <v>0</v>
      </c>
      <c r="L104" s="4">
        <v>0</v>
      </c>
      <c r="M104" s="4">
        <v>0</v>
      </c>
      <c r="N104" s="4">
        <v>0</v>
      </c>
      <c r="O104" s="16">
        <f t="shared" si="1"/>
        <v>46132</v>
      </c>
    </row>
    <row r="105" spans="2:15" ht="39" x14ac:dyDescent="0.25">
      <c r="B105" s="13" t="s">
        <v>185</v>
      </c>
      <c r="C105" s="18" t="s">
        <v>91</v>
      </c>
      <c r="D105" s="4">
        <v>14084</v>
      </c>
      <c r="E105" s="4">
        <v>480</v>
      </c>
      <c r="F105" s="4">
        <v>0</v>
      </c>
      <c r="G105" s="4">
        <v>0</v>
      </c>
      <c r="H105" s="4">
        <v>0</v>
      </c>
      <c r="I105" s="4">
        <v>0</v>
      </c>
      <c r="J105" s="4">
        <v>0</v>
      </c>
      <c r="K105" s="4">
        <v>0</v>
      </c>
      <c r="L105" s="4">
        <v>0</v>
      </c>
      <c r="M105" s="4">
        <v>0</v>
      </c>
      <c r="N105" s="4">
        <v>0</v>
      </c>
      <c r="O105" s="16">
        <f t="shared" si="1"/>
        <v>14564</v>
      </c>
    </row>
    <row r="106" spans="2:15" ht="39" x14ac:dyDescent="0.25">
      <c r="B106" s="13" t="s">
        <v>186</v>
      </c>
      <c r="C106" s="18" t="s">
        <v>92</v>
      </c>
      <c r="D106" s="4">
        <v>34</v>
      </c>
      <c r="E106" s="4">
        <v>5</v>
      </c>
      <c r="F106" s="4">
        <v>0</v>
      </c>
      <c r="G106" s="4">
        <v>0</v>
      </c>
      <c r="H106" s="4">
        <v>0</v>
      </c>
      <c r="I106" s="4">
        <v>0</v>
      </c>
      <c r="J106" s="4">
        <v>0</v>
      </c>
      <c r="K106" s="4">
        <v>0</v>
      </c>
      <c r="L106" s="4">
        <v>0</v>
      </c>
      <c r="M106" s="4">
        <v>0</v>
      </c>
      <c r="N106" s="4">
        <v>0</v>
      </c>
      <c r="O106" s="16">
        <f t="shared" si="1"/>
        <v>39</v>
      </c>
    </row>
    <row r="107" spans="2:15" ht="39" x14ac:dyDescent="0.25">
      <c r="B107" s="13" t="s">
        <v>187</v>
      </c>
      <c r="C107" s="18" t="s">
        <v>93</v>
      </c>
      <c r="D107" s="4">
        <v>449</v>
      </c>
      <c r="E107" s="4">
        <v>0</v>
      </c>
      <c r="F107" s="4">
        <v>0</v>
      </c>
      <c r="G107" s="4">
        <v>0</v>
      </c>
      <c r="H107" s="4">
        <v>0</v>
      </c>
      <c r="I107" s="4">
        <v>0</v>
      </c>
      <c r="J107" s="4">
        <v>0</v>
      </c>
      <c r="K107" s="4">
        <v>0</v>
      </c>
      <c r="L107" s="4">
        <v>0</v>
      </c>
      <c r="M107" s="4">
        <v>0</v>
      </c>
      <c r="N107" s="4">
        <v>0</v>
      </c>
      <c r="O107" s="16">
        <f t="shared" si="1"/>
        <v>449</v>
      </c>
    </row>
    <row r="108" spans="2:15" ht="19.5" x14ac:dyDescent="0.25">
      <c r="B108" s="13" t="s">
        <v>188</v>
      </c>
      <c r="C108" s="18" t="s">
        <v>94</v>
      </c>
      <c r="D108" s="4">
        <v>3</v>
      </c>
      <c r="E108" s="4">
        <v>0</v>
      </c>
      <c r="F108" s="4">
        <v>0</v>
      </c>
      <c r="G108" s="4">
        <v>0</v>
      </c>
      <c r="H108" s="4">
        <v>0</v>
      </c>
      <c r="I108" s="4">
        <v>0</v>
      </c>
      <c r="J108" s="4">
        <v>0</v>
      </c>
      <c r="K108" s="4">
        <v>0</v>
      </c>
      <c r="L108" s="4">
        <v>0</v>
      </c>
      <c r="M108" s="4">
        <v>1</v>
      </c>
      <c r="N108" s="4">
        <v>0</v>
      </c>
      <c r="O108" s="16">
        <f t="shared" si="1"/>
        <v>4</v>
      </c>
    </row>
    <row r="109" spans="2:15" ht="39" x14ac:dyDescent="0.25">
      <c r="B109" s="13" t="s">
        <v>189</v>
      </c>
      <c r="C109" s="18" t="s">
        <v>95</v>
      </c>
      <c r="D109" s="4">
        <v>263</v>
      </c>
      <c r="E109" s="4">
        <v>101</v>
      </c>
      <c r="F109" s="4">
        <v>88</v>
      </c>
      <c r="G109" s="4">
        <v>6</v>
      </c>
      <c r="H109" s="4">
        <v>122</v>
      </c>
      <c r="I109" s="4">
        <v>25</v>
      </c>
      <c r="J109" s="4">
        <v>19</v>
      </c>
      <c r="K109" s="4">
        <v>8</v>
      </c>
      <c r="L109" s="4">
        <v>10</v>
      </c>
      <c r="M109" s="4">
        <v>17</v>
      </c>
      <c r="N109" s="4">
        <v>70</v>
      </c>
      <c r="O109" s="16">
        <f t="shared" si="1"/>
        <v>729</v>
      </c>
    </row>
    <row r="110" spans="2:15" ht="39" x14ac:dyDescent="0.25">
      <c r="B110" s="13" t="s">
        <v>190</v>
      </c>
      <c r="C110" s="18" t="s">
        <v>96</v>
      </c>
      <c r="D110" s="4">
        <v>1</v>
      </c>
      <c r="E110" s="4">
        <v>1</v>
      </c>
      <c r="F110" s="4">
        <v>0</v>
      </c>
      <c r="G110" s="4">
        <v>0</v>
      </c>
      <c r="H110" s="4">
        <v>0</v>
      </c>
      <c r="I110" s="4">
        <v>0</v>
      </c>
      <c r="J110" s="4">
        <v>0</v>
      </c>
      <c r="K110" s="4">
        <v>0</v>
      </c>
      <c r="L110" s="4">
        <v>0</v>
      </c>
      <c r="M110" s="4">
        <v>0</v>
      </c>
      <c r="N110" s="4">
        <v>0</v>
      </c>
      <c r="O110" s="16">
        <f t="shared" si="1"/>
        <v>2</v>
      </c>
    </row>
    <row r="111" spans="2:15" ht="48.75" x14ac:dyDescent="0.25">
      <c r="B111" s="13" t="s">
        <v>191</v>
      </c>
      <c r="C111" s="6" t="s">
        <v>236</v>
      </c>
      <c r="D111" s="4">
        <v>388</v>
      </c>
      <c r="E111" s="4">
        <v>1</v>
      </c>
      <c r="F111" s="4">
        <v>444</v>
      </c>
      <c r="G111" s="4">
        <v>0</v>
      </c>
      <c r="H111" s="4">
        <v>44</v>
      </c>
      <c r="I111" s="4">
        <v>0</v>
      </c>
      <c r="J111" s="4">
        <v>0</v>
      </c>
      <c r="K111" s="4">
        <v>0</v>
      </c>
      <c r="L111" s="4">
        <v>1</v>
      </c>
      <c r="M111" s="4">
        <v>1</v>
      </c>
      <c r="N111" s="4">
        <v>69</v>
      </c>
      <c r="O111" s="16">
        <f t="shared" si="1"/>
        <v>948</v>
      </c>
    </row>
    <row r="112" spans="2:15" ht="20.25" x14ac:dyDescent="0.25">
      <c r="B112" s="13" t="s">
        <v>192</v>
      </c>
      <c r="C112" s="6" t="s">
        <v>47</v>
      </c>
      <c r="D112" s="4">
        <v>0</v>
      </c>
      <c r="E112" s="4">
        <v>0</v>
      </c>
      <c r="F112" s="4">
        <v>0</v>
      </c>
      <c r="G112" s="4">
        <v>0</v>
      </c>
      <c r="H112" s="4">
        <v>4</v>
      </c>
      <c r="I112" s="4">
        <v>0</v>
      </c>
      <c r="J112" s="4">
        <v>0</v>
      </c>
      <c r="K112" s="4">
        <v>0</v>
      </c>
      <c r="L112" s="4">
        <v>0</v>
      </c>
      <c r="M112" s="4">
        <v>0</v>
      </c>
      <c r="N112" s="4">
        <v>1</v>
      </c>
      <c r="O112" s="16">
        <f t="shared" si="1"/>
        <v>5</v>
      </c>
    </row>
    <row r="113" spans="2:15" ht="20.25" x14ac:dyDescent="0.25">
      <c r="B113" s="13" t="s">
        <v>193</v>
      </c>
      <c r="C113" s="18" t="s">
        <v>237</v>
      </c>
      <c r="D113" s="4">
        <v>10</v>
      </c>
      <c r="E113" s="4">
        <v>0</v>
      </c>
      <c r="F113" s="4">
        <v>0</v>
      </c>
      <c r="G113" s="4">
        <v>0</v>
      </c>
      <c r="H113" s="4">
        <v>0</v>
      </c>
      <c r="I113" s="4">
        <v>0</v>
      </c>
      <c r="J113" s="4">
        <v>0</v>
      </c>
      <c r="K113" s="4">
        <v>0</v>
      </c>
      <c r="L113" s="4">
        <v>0</v>
      </c>
      <c r="M113" s="4">
        <v>0</v>
      </c>
      <c r="N113" s="4">
        <v>0</v>
      </c>
      <c r="O113" s="16">
        <f t="shared" si="1"/>
        <v>10</v>
      </c>
    </row>
    <row r="114" spans="2:15" ht="19.5" x14ac:dyDescent="0.25">
      <c r="B114" s="14" t="s">
        <v>194</v>
      </c>
      <c r="C114" s="6" t="s">
        <v>97</v>
      </c>
      <c r="D114" s="4">
        <v>0</v>
      </c>
      <c r="E114" s="4">
        <v>0</v>
      </c>
      <c r="F114" s="4">
        <v>0</v>
      </c>
      <c r="G114" s="4">
        <v>0</v>
      </c>
      <c r="H114" s="4">
        <v>1</v>
      </c>
      <c r="I114" s="4">
        <v>0</v>
      </c>
      <c r="J114" s="4">
        <v>0</v>
      </c>
      <c r="K114" s="4">
        <v>0</v>
      </c>
      <c r="L114" s="4">
        <v>0</v>
      </c>
      <c r="M114" s="4">
        <v>1</v>
      </c>
      <c r="N114" s="4">
        <v>0</v>
      </c>
      <c r="O114" s="16">
        <f t="shared" si="1"/>
        <v>2</v>
      </c>
    </row>
    <row r="115" spans="2:15" ht="29.25" x14ac:dyDescent="0.25">
      <c r="B115" s="14" t="s">
        <v>195</v>
      </c>
      <c r="C115" s="18" t="s">
        <v>98</v>
      </c>
      <c r="D115" s="4">
        <v>147</v>
      </c>
      <c r="E115" s="4">
        <v>14</v>
      </c>
      <c r="F115" s="4">
        <v>27</v>
      </c>
      <c r="G115" s="4">
        <v>0</v>
      </c>
      <c r="H115" s="4">
        <v>16</v>
      </c>
      <c r="I115" s="4">
        <v>11</v>
      </c>
      <c r="J115" s="4">
        <v>7</v>
      </c>
      <c r="K115" s="4">
        <v>4</v>
      </c>
      <c r="L115" s="4">
        <v>5</v>
      </c>
      <c r="M115" s="4">
        <v>8</v>
      </c>
      <c r="N115" s="4">
        <v>11</v>
      </c>
      <c r="O115" s="16">
        <f t="shared" si="1"/>
        <v>250</v>
      </c>
    </row>
    <row r="116" spans="2:15" ht="30" x14ac:dyDescent="0.25">
      <c r="B116" s="13" t="s">
        <v>196</v>
      </c>
      <c r="C116" s="18" t="s">
        <v>99</v>
      </c>
      <c r="D116" s="4">
        <v>23</v>
      </c>
      <c r="E116" s="4">
        <v>67</v>
      </c>
      <c r="F116" s="4">
        <v>179</v>
      </c>
      <c r="G116" s="4">
        <v>0</v>
      </c>
      <c r="H116" s="4">
        <v>67</v>
      </c>
      <c r="I116" s="4">
        <v>55</v>
      </c>
      <c r="J116" s="4">
        <v>49</v>
      </c>
      <c r="K116" s="4">
        <v>65</v>
      </c>
      <c r="L116" s="4">
        <v>3</v>
      </c>
      <c r="M116" s="4">
        <v>9</v>
      </c>
      <c r="N116" s="4">
        <v>33</v>
      </c>
      <c r="O116" s="16">
        <f t="shared" si="1"/>
        <v>550</v>
      </c>
    </row>
    <row r="117" spans="2:15" ht="19.5" x14ac:dyDescent="0.25">
      <c r="B117" s="13" t="s">
        <v>197</v>
      </c>
      <c r="C117" s="6" t="s">
        <v>100</v>
      </c>
      <c r="D117" s="4">
        <v>98</v>
      </c>
      <c r="E117" s="4">
        <v>222</v>
      </c>
      <c r="F117" s="4">
        <v>442</v>
      </c>
      <c r="G117" s="4">
        <v>0</v>
      </c>
      <c r="H117" s="4">
        <v>144</v>
      </c>
      <c r="I117" s="4">
        <v>150</v>
      </c>
      <c r="J117" s="4">
        <v>42</v>
      </c>
      <c r="K117" s="4">
        <v>132</v>
      </c>
      <c r="L117" s="4">
        <v>48</v>
      </c>
      <c r="M117" s="4">
        <v>169</v>
      </c>
      <c r="N117" s="4">
        <v>62</v>
      </c>
      <c r="O117" s="16">
        <f t="shared" si="1"/>
        <v>1509</v>
      </c>
    </row>
    <row r="118" spans="2:15" ht="78.75" x14ac:dyDescent="0.25">
      <c r="B118" s="13" t="s">
        <v>198</v>
      </c>
      <c r="C118" s="6" t="s">
        <v>238</v>
      </c>
      <c r="D118" s="4">
        <v>0</v>
      </c>
      <c r="E118" s="4">
        <v>0</v>
      </c>
      <c r="F118" s="4">
        <v>0</v>
      </c>
      <c r="G118" s="4">
        <v>0</v>
      </c>
      <c r="H118" s="4">
        <v>4</v>
      </c>
      <c r="I118" s="4">
        <v>0</v>
      </c>
      <c r="J118" s="4">
        <v>0</v>
      </c>
      <c r="K118" s="4">
        <v>0</v>
      </c>
      <c r="L118" s="4">
        <v>0</v>
      </c>
      <c r="M118" s="4">
        <v>0</v>
      </c>
      <c r="N118" s="4">
        <v>1</v>
      </c>
      <c r="O118" s="16">
        <f t="shared" si="1"/>
        <v>5</v>
      </c>
    </row>
    <row r="119" spans="2:15" x14ac:dyDescent="0.25">
      <c r="B119" s="13" t="s">
        <v>199</v>
      </c>
      <c r="C119" s="6" t="s">
        <v>215</v>
      </c>
      <c r="D119" s="4">
        <v>10</v>
      </c>
      <c r="E119" s="4">
        <v>0</v>
      </c>
      <c r="F119" s="4">
        <v>0</v>
      </c>
      <c r="G119" s="4">
        <v>0</v>
      </c>
      <c r="H119" s="4">
        <v>0</v>
      </c>
      <c r="I119" s="4">
        <v>0</v>
      </c>
      <c r="J119" s="4">
        <v>0</v>
      </c>
      <c r="K119" s="4">
        <v>0</v>
      </c>
      <c r="L119" s="4">
        <v>0</v>
      </c>
      <c r="M119" s="4">
        <v>0</v>
      </c>
      <c r="N119" s="4">
        <v>0</v>
      </c>
      <c r="O119" s="16">
        <f t="shared" si="1"/>
        <v>10</v>
      </c>
    </row>
    <row r="120" spans="2:15" ht="48.75" x14ac:dyDescent="0.25">
      <c r="B120" s="13" t="s">
        <v>200</v>
      </c>
      <c r="C120" s="6" t="s">
        <v>101</v>
      </c>
      <c r="D120" s="4">
        <v>2</v>
      </c>
      <c r="E120" s="4">
        <v>7</v>
      </c>
      <c r="F120" s="4">
        <v>6</v>
      </c>
      <c r="G120" s="4">
        <v>0</v>
      </c>
      <c r="H120" s="4">
        <v>2</v>
      </c>
      <c r="I120" s="4">
        <v>0</v>
      </c>
      <c r="J120" s="4">
        <v>3</v>
      </c>
      <c r="K120" s="4">
        <v>4</v>
      </c>
      <c r="L120" s="4">
        <v>0</v>
      </c>
      <c r="M120" s="4">
        <v>3</v>
      </c>
      <c r="N120" s="4">
        <v>2</v>
      </c>
      <c r="O120" s="16">
        <f t="shared" si="1"/>
        <v>29</v>
      </c>
    </row>
    <row r="121" spans="2:15" ht="20.25" x14ac:dyDescent="0.25">
      <c r="B121" s="13" t="s">
        <v>201</v>
      </c>
      <c r="C121" s="6" t="s">
        <v>214</v>
      </c>
      <c r="D121" s="4">
        <v>0</v>
      </c>
      <c r="E121" s="4">
        <v>2</v>
      </c>
      <c r="F121" s="4">
        <v>1</v>
      </c>
      <c r="G121" s="4">
        <v>0</v>
      </c>
      <c r="H121" s="4">
        <v>0</v>
      </c>
      <c r="I121" s="4">
        <v>1</v>
      </c>
      <c r="J121" s="4">
        <v>0</v>
      </c>
      <c r="K121" s="4">
        <v>1</v>
      </c>
      <c r="L121" s="4">
        <v>0</v>
      </c>
      <c r="M121" s="4">
        <v>1</v>
      </c>
      <c r="N121" s="4">
        <v>0</v>
      </c>
      <c r="O121" s="16">
        <f t="shared" si="1"/>
        <v>6</v>
      </c>
    </row>
    <row r="122" spans="2:15" s="22" customFormat="1" ht="39.75" x14ac:dyDescent="0.25">
      <c r="B122" s="37" t="s">
        <v>202</v>
      </c>
      <c r="C122" s="38" t="s">
        <v>102</v>
      </c>
      <c r="D122" s="21">
        <v>0</v>
      </c>
      <c r="E122" s="21">
        <v>1</v>
      </c>
      <c r="F122" s="21">
        <v>0</v>
      </c>
      <c r="G122" s="21">
        <v>0</v>
      </c>
      <c r="H122" s="21">
        <v>0</v>
      </c>
      <c r="I122" s="21">
        <v>0</v>
      </c>
      <c r="J122" s="21">
        <v>0</v>
      </c>
      <c r="K122" s="21">
        <v>1</v>
      </c>
      <c r="L122" s="21">
        <v>0</v>
      </c>
      <c r="M122" s="21">
        <v>0</v>
      </c>
      <c r="N122" s="21">
        <v>0</v>
      </c>
      <c r="O122" s="16">
        <f t="shared" si="1"/>
        <v>2</v>
      </c>
    </row>
    <row r="123" spans="2:15" s="22" customFormat="1" ht="20.25" x14ac:dyDescent="0.25">
      <c r="B123" s="37" t="s">
        <v>275</v>
      </c>
      <c r="C123" s="38" t="s">
        <v>277</v>
      </c>
      <c r="D123" s="21">
        <v>0</v>
      </c>
      <c r="E123" s="21">
        <v>0</v>
      </c>
      <c r="F123" s="21">
        <v>0</v>
      </c>
      <c r="G123" s="21">
        <v>0</v>
      </c>
      <c r="H123" s="21">
        <v>0</v>
      </c>
      <c r="I123" s="21">
        <v>0</v>
      </c>
      <c r="J123" s="21">
        <v>0</v>
      </c>
      <c r="K123" s="21">
        <v>0</v>
      </c>
      <c r="L123" s="21">
        <v>0</v>
      </c>
      <c r="M123" s="21">
        <v>0</v>
      </c>
      <c r="N123" s="21">
        <v>0</v>
      </c>
      <c r="O123" s="16">
        <f t="shared" si="1"/>
        <v>0</v>
      </c>
    </row>
    <row r="124" spans="2:15" s="22" customFormat="1" ht="20.25" x14ac:dyDescent="0.25">
      <c r="B124" s="37" t="s">
        <v>276</v>
      </c>
      <c r="C124" s="38" t="s">
        <v>278</v>
      </c>
      <c r="D124" s="21">
        <v>0</v>
      </c>
      <c r="E124" s="21">
        <v>0</v>
      </c>
      <c r="F124" s="21">
        <v>0</v>
      </c>
      <c r="G124" s="21">
        <v>0</v>
      </c>
      <c r="H124" s="21">
        <v>0</v>
      </c>
      <c r="I124" s="21">
        <v>0</v>
      </c>
      <c r="J124" s="21">
        <v>0</v>
      </c>
      <c r="K124" s="21">
        <v>0</v>
      </c>
      <c r="L124" s="21">
        <v>0</v>
      </c>
      <c r="M124" s="21">
        <v>0</v>
      </c>
      <c r="N124" s="21">
        <v>0</v>
      </c>
      <c r="O124" s="16">
        <f t="shared" si="1"/>
        <v>0</v>
      </c>
    </row>
    <row r="125" spans="2:15" s="22" customFormat="1" ht="29.25" x14ac:dyDescent="0.25">
      <c r="B125" s="37" t="s">
        <v>203</v>
      </c>
      <c r="C125" s="24" t="s">
        <v>103</v>
      </c>
      <c r="D125" s="21">
        <v>9</v>
      </c>
      <c r="E125" s="21">
        <v>3</v>
      </c>
      <c r="F125" s="21">
        <v>3</v>
      </c>
      <c r="G125" s="21">
        <v>0</v>
      </c>
      <c r="H125" s="21">
        <v>1</v>
      </c>
      <c r="I125" s="21">
        <v>1</v>
      </c>
      <c r="J125" s="21">
        <v>1</v>
      </c>
      <c r="K125" s="21">
        <v>1</v>
      </c>
      <c r="L125" s="21">
        <v>0</v>
      </c>
      <c r="M125" s="21">
        <v>4</v>
      </c>
      <c r="N125" s="21">
        <v>1</v>
      </c>
      <c r="O125" s="16">
        <f t="shared" si="1"/>
        <v>24</v>
      </c>
    </row>
    <row r="126" spans="2:15" ht="39.75" x14ac:dyDescent="0.25">
      <c r="B126" s="13" t="s">
        <v>204</v>
      </c>
      <c r="C126" s="6" t="s">
        <v>216</v>
      </c>
      <c r="D126" s="4">
        <v>0</v>
      </c>
      <c r="E126" s="4">
        <v>0</v>
      </c>
      <c r="F126" s="4">
        <v>1</v>
      </c>
      <c r="G126" s="4">
        <v>0</v>
      </c>
      <c r="H126" s="4">
        <v>0</v>
      </c>
      <c r="I126" s="4">
        <v>0</v>
      </c>
      <c r="J126" s="4">
        <v>0</v>
      </c>
      <c r="K126" s="4">
        <v>0</v>
      </c>
      <c r="L126" s="4">
        <v>0</v>
      </c>
      <c r="M126" s="4">
        <v>0</v>
      </c>
      <c r="N126" s="4">
        <v>0</v>
      </c>
      <c r="O126" s="16">
        <f t="shared" si="1"/>
        <v>1</v>
      </c>
    </row>
    <row r="127" spans="2:15" ht="39.75" x14ac:dyDescent="0.25">
      <c r="B127" s="13" t="s">
        <v>205</v>
      </c>
      <c r="C127" s="6" t="s">
        <v>217</v>
      </c>
      <c r="D127" s="4">
        <v>0</v>
      </c>
      <c r="E127" s="4">
        <v>0</v>
      </c>
      <c r="F127" s="4">
        <v>0</v>
      </c>
      <c r="G127" s="4">
        <v>0</v>
      </c>
      <c r="H127" s="4">
        <v>0</v>
      </c>
      <c r="I127" s="4">
        <v>0</v>
      </c>
      <c r="J127" s="4">
        <v>0</v>
      </c>
      <c r="K127" s="4">
        <v>0</v>
      </c>
      <c r="L127" s="4">
        <v>0</v>
      </c>
      <c r="M127" s="4">
        <v>0</v>
      </c>
      <c r="N127" s="4">
        <v>0</v>
      </c>
      <c r="O127" s="16">
        <f t="shared" si="1"/>
        <v>0</v>
      </c>
    </row>
    <row r="128" spans="2:15" ht="58.5" x14ac:dyDescent="0.25">
      <c r="B128" s="13" t="s">
        <v>206</v>
      </c>
      <c r="C128" s="18" t="s">
        <v>104</v>
      </c>
      <c r="D128" s="4">
        <v>0</v>
      </c>
      <c r="E128" s="4">
        <v>0</v>
      </c>
      <c r="F128" s="4">
        <v>0</v>
      </c>
      <c r="G128" s="4">
        <v>0</v>
      </c>
      <c r="H128" s="4">
        <v>0</v>
      </c>
      <c r="I128" s="4">
        <v>0</v>
      </c>
      <c r="J128" s="4">
        <v>0</v>
      </c>
      <c r="K128" s="4">
        <v>0</v>
      </c>
      <c r="L128" s="4">
        <v>0</v>
      </c>
      <c r="M128" s="4">
        <v>0</v>
      </c>
      <c r="N128" s="4">
        <v>0</v>
      </c>
      <c r="O128" s="16">
        <f t="shared" si="1"/>
        <v>0</v>
      </c>
    </row>
    <row r="129" spans="2:15" ht="68.25" x14ac:dyDescent="0.25">
      <c r="B129" s="13" t="s">
        <v>207</v>
      </c>
      <c r="C129" s="18" t="s">
        <v>105</v>
      </c>
      <c r="D129" s="4">
        <v>0</v>
      </c>
      <c r="E129" s="4">
        <v>0</v>
      </c>
      <c r="F129" s="4">
        <v>0</v>
      </c>
      <c r="G129" s="4">
        <v>0</v>
      </c>
      <c r="H129" s="4">
        <v>0</v>
      </c>
      <c r="I129" s="4">
        <v>0</v>
      </c>
      <c r="J129" s="4">
        <v>0</v>
      </c>
      <c r="K129" s="4">
        <v>0</v>
      </c>
      <c r="L129" s="4">
        <v>0</v>
      </c>
      <c r="M129" s="4">
        <v>0</v>
      </c>
      <c r="N129" s="4">
        <v>0</v>
      </c>
      <c r="O129" s="16">
        <f t="shared" si="1"/>
        <v>0</v>
      </c>
    </row>
    <row r="130" spans="2:15" ht="58.5" x14ac:dyDescent="0.25">
      <c r="B130" s="13" t="s">
        <v>208</v>
      </c>
      <c r="C130" s="6" t="s">
        <v>239</v>
      </c>
      <c r="D130" s="4">
        <v>0</v>
      </c>
      <c r="E130" s="4">
        <v>0</v>
      </c>
      <c r="F130" s="4">
        <v>0</v>
      </c>
      <c r="G130" s="4">
        <v>0</v>
      </c>
      <c r="H130" s="4">
        <v>0</v>
      </c>
      <c r="I130" s="4">
        <v>0</v>
      </c>
      <c r="J130" s="4">
        <v>0</v>
      </c>
      <c r="K130" s="4">
        <v>0</v>
      </c>
      <c r="L130" s="4">
        <v>0</v>
      </c>
      <c r="M130" s="4">
        <v>0</v>
      </c>
      <c r="N130" s="4">
        <v>0</v>
      </c>
      <c r="O130" s="16">
        <f t="shared" si="1"/>
        <v>0</v>
      </c>
    </row>
    <row r="131" spans="2:15" ht="117" x14ac:dyDescent="0.25">
      <c r="B131" s="14" t="s">
        <v>209</v>
      </c>
      <c r="C131" s="18" t="s">
        <v>240</v>
      </c>
      <c r="D131" s="4">
        <v>2</v>
      </c>
      <c r="E131" s="4">
        <v>1</v>
      </c>
      <c r="F131" s="4">
        <v>4</v>
      </c>
      <c r="G131" s="4">
        <v>0</v>
      </c>
      <c r="H131" s="4">
        <v>1</v>
      </c>
      <c r="I131" s="4">
        <v>0</v>
      </c>
      <c r="J131" s="4">
        <v>0</v>
      </c>
      <c r="K131" s="4">
        <v>0</v>
      </c>
      <c r="L131" s="4">
        <v>0</v>
      </c>
      <c r="M131" s="4">
        <v>0</v>
      </c>
      <c r="N131" s="4">
        <v>1</v>
      </c>
      <c r="O131" s="16">
        <f t="shared" si="1"/>
        <v>9</v>
      </c>
    </row>
    <row r="132" spans="2:15" ht="87.75" x14ac:dyDescent="0.25">
      <c r="B132" s="14" t="s">
        <v>210</v>
      </c>
      <c r="C132" s="6" t="s">
        <v>241</v>
      </c>
      <c r="D132" s="4">
        <v>1</v>
      </c>
      <c r="E132" s="4">
        <v>20</v>
      </c>
      <c r="F132" s="4">
        <v>0</v>
      </c>
      <c r="G132" s="4">
        <v>0</v>
      </c>
      <c r="H132" s="4">
        <v>0</v>
      </c>
      <c r="I132" s="4">
        <v>1</v>
      </c>
      <c r="J132" s="4">
        <v>9</v>
      </c>
      <c r="K132" s="4">
        <v>3</v>
      </c>
      <c r="L132" s="4">
        <v>0</v>
      </c>
      <c r="M132" s="4">
        <v>0</v>
      </c>
      <c r="N132" s="4">
        <v>0</v>
      </c>
      <c r="O132" s="16">
        <f t="shared" si="1"/>
        <v>34</v>
      </c>
    </row>
    <row r="133" spans="2:15" ht="29.25" x14ac:dyDescent="0.25">
      <c r="B133" s="13" t="s">
        <v>211</v>
      </c>
      <c r="C133" s="6" t="s">
        <v>242</v>
      </c>
      <c r="D133" s="4">
        <v>0</v>
      </c>
      <c r="E133" s="4">
        <v>1</v>
      </c>
      <c r="F133" s="4">
        <v>0</v>
      </c>
      <c r="G133" s="4">
        <v>0</v>
      </c>
      <c r="H133" s="4">
        <v>0</v>
      </c>
      <c r="I133" s="4">
        <v>0</v>
      </c>
      <c r="J133" s="4">
        <v>0</v>
      </c>
      <c r="K133" s="4">
        <v>0</v>
      </c>
      <c r="L133" s="4">
        <v>0</v>
      </c>
      <c r="M133" s="4">
        <v>0</v>
      </c>
      <c r="N133" s="4">
        <v>0</v>
      </c>
      <c r="O133" s="16">
        <f t="shared" ref="O133:O144" si="2">SUM(D133:N133)</f>
        <v>1</v>
      </c>
    </row>
    <row r="134" spans="2:15" s="22" customFormat="1" ht="48.75" x14ac:dyDescent="0.25">
      <c r="B134" s="23" t="s">
        <v>279</v>
      </c>
      <c r="C134" s="24" t="s">
        <v>283</v>
      </c>
      <c r="D134" s="21">
        <v>237</v>
      </c>
      <c r="E134" s="21">
        <v>0</v>
      </c>
      <c r="F134" s="21">
        <v>0</v>
      </c>
      <c r="G134" s="21">
        <v>0</v>
      </c>
      <c r="H134" s="21">
        <v>0</v>
      </c>
      <c r="I134" s="21">
        <v>0</v>
      </c>
      <c r="J134" s="21">
        <v>0</v>
      </c>
      <c r="K134" s="21">
        <v>0</v>
      </c>
      <c r="L134" s="21">
        <v>0</v>
      </c>
      <c r="M134" s="21">
        <v>0</v>
      </c>
      <c r="N134" s="21">
        <v>0</v>
      </c>
      <c r="O134" s="16">
        <f t="shared" si="2"/>
        <v>237</v>
      </c>
    </row>
    <row r="135" spans="2:15" s="22" customFormat="1" ht="39" x14ac:dyDescent="0.25">
      <c r="B135" s="23" t="s">
        <v>280</v>
      </c>
      <c r="C135" s="24" t="s">
        <v>284</v>
      </c>
      <c r="D135" s="21">
        <v>37</v>
      </c>
      <c r="E135" s="21">
        <v>0</v>
      </c>
      <c r="F135" s="21">
        <v>0</v>
      </c>
      <c r="G135" s="21">
        <v>0</v>
      </c>
      <c r="H135" s="21">
        <v>0</v>
      </c>
      <c r="I135" s="21">
        <v>0</v>
      </c>
      <c r="J135" s="21">
        <v>0</v>
      </c>
      <c r="K135" s="21">
        <v>0</v>
      </c>
      <c r="L135" s="21">
        <v>0</v>
      </c>
      <c r="M135" s="21">
        <v>0</v>
      </c>
      <c r="N135" s="21">
        <v>0</v>
      </c>
      <c r="O135" s="16">
        <f t="shared" si="2"/>
        <v>37</v>
      </c>
    </row>
    <row r="136" spans="2:15" s="22" customFormat="1" ht="68.25" x14ac:dyDescent="0.25">
      <c r="B136" s="23" t="s">
        <v>281</v>
      </c>
      <c r="C136" s="24" t="s">
        <v>285</v>
      </c>
      <c r="D136" s="21">
        <v>0</v>
      </c>
      <c r="E136" s="21">
        <v>0</v>
      </c>
      <c r="F136" s="21">
        <v>0</v>
      </c>
      <c r="G136" s="21">
        <v>0</v>
      </c>
      <c r="H136" s="21">
        <v>0</v>
      </c>
      <c r="I136" s="21">
        <v>0</v>
      </c>
      <c r="J136" s="21">
        <v>0</v>
      </c>
      <c r="K136" s="21">
        <v>0</v>
      </c>
      <c r="L136" s="21">
        <v>0</v>
      </c>
      <c r="M136" s="21">
        <v>0</v>
      </c>
      <c r="N136" s="21">
        <v>0</v>
      </c>
      <c r="O136" s="16">
        <f t="shared" si="2"/>
        <v>0</v>
      </c>
    </row>
    <row r="137" spans="2:15" s="22" customFormat="1" ht="39" x14ac:dyDescent="0.25">
      <c r="B137" s="23" t="s">
        <v>282</v>
      </c>
      <c r="C137" s="24" t="s">
        <v>286</v>
      </c>
      <c r="D137" s="21">
        <v>0</v>
      </c>
      <c r="E137" s="21">
        <v>0</v>
      </c>
      <c r="F137" s="21">
        <v>0</v>
      </c>
      <c r="G137" s="21">
        <v>0</v>
      </c>
      <c r="H137" s="21">
        <v>0</v>
      </c>
      <c r="I137" s="21">
        <v>0</v>
      </c>
      <c r="J137" s="21">
        <v>0</v>
      </c>
      <c r="K137" s="21">
        <v>0</v>
      </c>
      <c r="L137" s="21">
        <v>0</v>
      </c>
      <c r="M137" s="21">
        <v>0</v>
      </c>
      <c r="N137" s="21">
        <v>0</v>
      </c>
      <c r="O137" s="16">
        <f t="shared" si="2"/>
        <v>0</v>
      </c>
    </row>
    <row r="138" spans="2:15" ht="39" x14ac:dyDescent="0.25">
      <c r="B138" s="14" t="s">
        <v>243</v>
      </c>
      <c r="C138" s="6" t="s">
        <v>287</v>
      </c>
      <c r="D138" s="4">
        <v>1</v>
      </c>
      <c r="E138" s="4">
        <v>0</v>
      </c>
      <c r="F138" s="4">
        <v>0</v>
      </c>
      <c r="G138" s="4">
        <v>0</v>
      </c>
      <c r="H138" s="4">
        <v>0</v>
      </c>
      <c r="I138" s="4">
        <v>0</v>
      </c>
      <c r="J138" s="4">
        <v>0</v>
      </c>
      <c r="K138" s="4">
        <v>0</v>
      </c>
      <c r="L138" s="4">
        <v>0</v>
      </c>
      <c r="M138" s="4">
        <v>0</v>
      </c>
      <c r="N138" s="4">
        <v>0</v>
      </c>
      <c r="O138" s="16">
        <f t="shared" si="2"/>
        <v>1</v>
      </c>
    </row>
    <row r="139" spans="2:15" ht="39" x14ac:dyDescent="0.25">
      <c r="B139" s="14" t="s">
        <v>245</v>
      </c>
      <c r="C139" s="6" t="s">
        <v>244</v>
      </c>
      <c r="D139" s="4">
        <v>151</v>
      </c>
      <c r="E139" s="4">
        <v>0</v>
      </c>
      <c r="F139" s="4">
        <v>0</v>
      </c>
      <c r="G139" s="4">
        <v>0</v>
      </c>
      <c r="H139" s="4">
        <v>0</v>
      </c>
      <c r="I139" s="4">
        <v>0</v>
      </c>
      <c r="J139" s="4">
        <v>0</v>
      </c>
      <c r="K139" s="4">
        <v>0</v>
      </c>
      <c r="L139" s="4">
        <v>0</v>
      </c>
      <c r="M139" s="4">
        <v>0</v>
      </c>
      <c r="N139" s="4">
        <v>0</v>
      </c>
      <c r="O139" s="16">
        <f t="shared" si="2"/>
        <v>151</v>
      </c>
    </row>
    <row r="140" spans="2:15" ht="20.25" x14ac:dyDescent="0.25">
      <c r="B140" s="15" t="s">
        <v>246</v>
      </c>
      <c r="C140" s="6" t="s">
        <v>248</v>
      </c>
      <c r="D140" s="4">
        <v>4712</v>
      </c>
      <c r="E140" s="4">
        <v>0</v>
      </c>
      <c r="F140" s="4">
        <v>0</v>
      </c>
      <c r="G140" s="4">
        <v>0</v>
      </c>
      <c r="H140" s="4">
        <v>0</v>
      </c>
      <c r="I140" s="4">
        <v>0</v>
      </c>
      <c r="J140" s="4">
        <v>0</v>
      </c>
      <c r="K140" s="4">
        <v>0</v>
      </c>
      <c r="L140" s="4">
        <v>0</v>
      </c>
      <c r="M140" s="4">
        <v>0</v>
      </c>
      <c r="N140" s="4">
        <v>0</v>
      </c>
      <c r="O140" s="16">
        <f t="shared" si="2"/>
        <v>4712</v>
      </c>
    </row>
    <row r="141" spans="2:15" ht="20.25" x14ac:dyDescent="0.25">
      <c r="B141" s="15" t="s">
        <v>247</v>
      </c>
      <c r="C141" s="6" t="s">
        <v>249</v>
      </c>
      <c r="D141" s="4">
        <v>2555</v>
      </c>
      <c r="E141" s="4">
        <v>0</v>
      </c>
      <c r="F141" s="4">
        <v>0</v>
      </c>
      <c r="G141" s="4">
        <v>0</v>
      </c>
      <c r="H141" s="4">
        <v>0</v>
      </c>
      <c r="I141" s="4">
        <v>0</v>
      </c>
      <c r="J141" s="4">
        <v>0</v>
      </c>
      <c r="K141" s="4">
        <v>0</v>
      </c>
      <c r="L141" s="4">
        <v>0</v>
      </c>
      <c r="M141" s="4">
        <v>0</v>
      </c>
      <c r="N141" s="4">
        <v>0</v>
      </c>
      <c r="O141" s="16">
        <f t="shared" si="2"/>
        <v>2555</v>
      </c>
    </row>
    <row r="142" spans="2:15" ht="93.75" customHeight="1" x14ac:dyDescent="0.25">
      <c r="B142" s="14" t="s">
        <v>212</v>
      </c>
      <c r="C142" s="7" t="s">
        <v>250</v>
      </c>
      <c r="D142" s="4">
        <v>254</v>
      </c>
      <c r="E142" s="4">
        <v>1204</v>
      </c>
      <c r="F142" s="4">
        <v>44</v>
      </c>
      <c r="G142" s="4">
        <v>0</v>
      </c>
      <c r="H142" s="4">
        <v>1121</v>
      </c>
      <c r="I142" s="4">
        <v>30</v>
      </c>
      <c r="J142" s="4">
        <v>1163</v>
      </c>
      <c r="K142" s="4">
        <v>283</v>
      </c>
      <c r="L142" s="4">
        <v>275</v>
      </c>
      <c r="M142" s="4">
        <v>42</v>
      </c>
      <c r="N142" s="4">
        <v>39</v>
      </c>
      <c r="O142" s="16">
        <f t="shared" si="2"/>
        <v>4455</v>
      </c>
    </row>
    <row r="143" spans="2:15" ht="78" customHeight="1" x14ac:dyDescent="0.25">
      <c r="B143" s="14" t="s">
        <v>213</v>
      </c>
      <c r="C143" s="7" t="s">
        <v>106</v>
      </c>
      <c r="D143" s="4">
        <v>3</v>
      </c>
      <c r="E143" s="4">
        <v>31</v>
      </c>
      <c r="F143" s="4">
        <v>3</v>
      </c>
      <c r="G143" s="4">
        <v>0</v>
      </c>
      <c r="H143" s="4">
        <v>19</v>
      </c>
      <c r="I143" s="4">
        <v>6</v>
      </c>
      <c r="J143" s="4">
        <v>15</v>
      </c>
      <c r="K143" s="4">
        <v>34</v>
      </c>
      <c r="L143" s="4">
        <v>20</v>
      </c>
      <c r="M143" s="4">
        <v>8</v>
      </c>
      <c r="N143" s="4">
        <v>16</v>
      </c>
      <c r="O143" s="16">
        <f t="shared" si="2"/>
        <v>155</v>
      </c>
    </row>
    <row r="144" spans="2:15" x14ac:dyDescent="0.25">
      <c r="B144" s="17" t="s">
        <v>9</v>
      </c>
      <c r="C144" s="8"/>
      <c r="D144" s="17">
        <f>SUM(D4:D143)</f>
        <v>529443</v>
      </c>
      <c r="E144" s="17">
        <f t="shared" ref="E144:N144" si="3">SUM(E4:E143)</f>
        <v>86089</v>
      </c>
      <c r="F144" s="17">
        <f t="shared" si="3"/>
        <v>125394</v>
      </c>
      <c r="G144" s="17">
        <f t="shared" si="3"/>
        <v>488</v>
      </c>
      <c r="H144" s="17">
        <f t="shared" si="3"/>
        <v>62370</v>
      </c>
      <c r="I144" s="17">
        <f t="shared" si="3"/>
        <v>32254</v>
      </c>
      <c r="J144" s="17">
        <f t="shared" si="3"/>
        <v>20196</v>
      </c>
      <c r="K144" s="17">
        <f t="shared" si="3"/>
        <v>28347</v>
      </c>
      <c r="L144" s="17">
        <f t="shared" si="3"/>
        <v>42890</v>
      </c>
      <c r="M144" s="17">
        <f t="shared" si="3"/>
        <v>76148</v>
      </c>
      <c r="N144" s="17">
        <f t="shared" si="3"/>
        <v>43083</v>
      </c>
      <c r="O144" s="16">
        <f t="shared" si="2"/>
        <v>1046702</v>
      </c>
    </row>
    <row r="145" spans="2:15" x14ac:dyDescent="0.25">
      <c r="B145" s="19"/>
      <c r="C145" s="9"/>
      <c r="D145" s="10"/>
      <c r="E145" s="10"/>
      <c r="F145" s="10"/>
      <c r="G145" s="10"/>
      <c r="H145" s="10"/>
      <c r="I145" s="10"/>
      <c r="J145" s="10"/>
      <c r="K145" s="10"/>
      <c r="L145" s="10"/>
      <c r="M145" s="10"/>
      <c r="N145" s="10"/>
    </row>
    <row r="146" spans="2:15" x14ac:dyDescent="0.25">
      <c r="B146" s="19"/>
      <c r="C146" s="9"/>
      <c r="D146" s="10"/>
      <c r="E146" s="10"/>
      <c r="F146" s="10"/>
      <c r="G146" s="10"/>
      <c r="H146" s="10"/>
      <c r="I146" s="10"/>
      <c r="J146" s="10"/>
      <c r="K146" s="10"/>
      <c r="L146" s="10"/>
      <c r="M146" s="10"/>
      <c r="N146" s="10"/>
    </row>
    <row r="147" spans="2:15" ht="75.75" customHeight="1" x14ac:dyDescent="0.25">
      <c r="B147" s="28" t="s">
        <v>107</v>
      </c>
      <c r="C147" s="28"/>
      <c r="D147" s="28"/>
      <c r="E147" s="28"/>
      <c r="F147" s="28"/>
      <c r="G147" s="28"/>
      <c r="H147" s="28"/>
      <c r="I147" s="28"/>
      <c r="J147" s="28"/>
      <c r="K147" s="28"/>
      <c r="L147" s="28"/>
      <c r="M147" s="28"/>
      <c r="N147" s="28"/>
      <c r="O147" s="28"/>
    </row>
    <row r="148" spans="2:15" x14ac:dyDescent="0.25">
      <c r="B148" s="19"/>
      <c r="C148" s="9"/>
      <c r="D148" s="10"/>
      <c r="E148" s="10"/>
      <c r="F148" s="10"/>
      <c r="G148" s="10"/>
      <c r="H148" s="10"/>
      <c r="I148" s="10"/>
      <c r="J148" s="10"/>
      <c r="K148" s="10"/>
      <c r="L148" s="10"/>
      <c r="M148" s="10"/>
      <c r="N148" s="10"/>
    </row>
    <row r="149" spans="2:15" x14ac:dyDescent="0.25">
      <c r="B149" s="19"/>
      <c r="C149" s="26" t="s">
        <v>288</v>
      </c>
      <c r="D149" s="26"/>
      <c r="E149" s="26"/>
      <c r="F149" s="26"/>
      <c r="G149" s="26"/>
      <c r="H149" s="26"/>
      <c r="I149" s="26"/>
      <c r="J149" s="11"/>
      <c r="K149" s="11"/>
      <c r="L149" s="12"/>
      <c r="M149" s="12"/>
      <c r="N149" s="11"/>
    </row>
    <row r="150" spans="2:15" x14ac:dyDescent="0.25">
      <c r="B150" s="19"/>
      <c r="C150" s="9"/>
      <c r="D150" s="11"/>
      <c r="E150" s="11"/>
      <c r="F150" s="11"/>
      <c r="G150" s="11"/>
      <c r="H150" s="11"/>
      <c r="I150" s="11"/>
      <c r="J150" s="11"/>
      <c r="K150" s="11"/>
      <c r="L150" s="12"/>
      <c r="M150" s="12"/>
      <c r="N150" s="11"/>
    </row>
  </sheetData>
  <mergeCells count="12">
    <mergeCell ref="B36:B37"/>
    <mergeCell ref="C149:I149"/>
    <mergeCell ref="B1:O1"/>
    <mergeCell ref="B2:C2"/>
    <mergeCell ref="D3:O3"/>
    <mergeCell ref="B10:B11"/>
    <mergeCell ref="B15:B16"/>
    <mergeCell ref="B25:B26"/>
    <mergeCell ref="B147:O147"/>
    <mergeCell ref="B27:B28"/>
    <mergeCell ref="B29:B30"/>
    <mergeCell ref="B31:B32"/>
  </mergeCells>
  <pageMargins left="0.25" right="0.25"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საპატრულო პოლიციის დეპარტამენტი</dc:creator>
  <cp:lastModifiedBy>medea mebonia</cp:lastModifiedBy>
  <cp:lastPrinted>2023-08-31T11:43:47Z</cp:lastPrinted>
  <dcterms:created xsi:type="dcterms:W3CDTF">2023-01-24T06:45:49Z</dcterms:created>
  <dcterms:modified xsi:type="dcterms:W3CDTF">2024-08-29T15:30:26Z</dcterms:modified>
</cp:coreProperties>
</file>