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oshkhereli-n\Desktop\საგზაო-სატრანსპორტო შემთხვევები\"/>
    </mc:Choice>
  </mc:AlternateContent>
  <bookViews>
    <workbookView xWindow="0" yWindow="0" windowWidth="28800" windowHeight="12300"/>
  </bookViews>
  <sheets>
    <sheet name="III"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 i="4" l="1"/>
  <c r="N19" i="4" l="1"/>
  <c r="N18" i="4"/>
  <c r="N17" i="4"/>
  <c r="N16" i="4"/>
  <c r="N15" i="4"/>
  <c r="N14" i="4"/>
  <c r="N13" i="4"/>
  <c r="N12" i="4"/>
  <c r="N11" i="4"/>
  <c r="N10" i="4"/>
  <c r="N9" i="4"/>
  <c r="N8" i="4"/>
  <c r="N7" i="4"/>
  <c r="N6" i="4"/>
  <c r="N5" i="4"/>
  <c r="N4" i="4"/>
  <c r="N20" i="4" l="1"/>
  <c r="D20" i="4"/>
  <c r="E20" i="4"/>
  <c r="F20" i="4"/>
  <c r="G20" i="4"/>
  <c r="H20" i="4"/>
  <c r="I20" i="4"/>
  <c r="J20" i="4"/>
  <c r="K20" i="4"/>
  <c r="L20" i="4"/>
  <c r="C20" i="4"/>
  <c r="M20" i="4" l="1"/>
</calcChain>
</file>

<file path=xl/sharedStrings.xml><?xml version="1.0" encoding="utf-8"?>
<sst xmlns="http://schemas.openxmlformats.org/spreadsheetml/2006/main" count="50" uniqueCount="49">
  <si>
    <t>ადმინისტრაციულ სამართალდარღვევათა კოდექსი</t>
  </si>
  <si>
    <t>თბილისი</t>
  </si>
  <si>
    <t>სამეგრელო-ზემო სვანეთი</t>
  </si>
  <si>
    <t>შიდა ქართლი</t>
  </si>
  <si>
    <t>ქვემო ქართლი</t>
  </si>
  <si>
    <t>კახეთი</t>
  </si>
  <si>
    <t>სამცხე-ჯავახეთი</t>
  </si>
  <si>
    <t>გურია</t>
  </si>
  <si>
    <t>სულ</t>
  </si>
  <si>
    <r>
      <rPr>
        <b/>
        <sz val="11"/>
        <rFont val="Sylfaen"/>
        <family val="1"/>
        <charset val="204"/>
      </rPr>
      <t>119-</t>
    </r>
    <r>
      <rPr>
        <sz val="11"/>
        <rFont val="Sylfaen"/>
        <family val="1"/>
        <charset val="204"/>
      </rPr>
      <t>ე მუხლის მე</t>
    </r>
    <r>
      <rPr>
        <b/>
        <sz val="11"/>
        <rFont val="Sylfaen"/>
        <family val="1"/>
        <charset val="204"/>
      </rPr>
      <t xml:space="preserve">-8 </t>
    </r>
    <r>
      <rPr>
        <sz val="11"/>
        <rFont val="Sylfaen"/>
        <family val="1"/>
        <charset val="204"/>
      </rPr>
      <t>ნაწილი</t>
    </r>
  </si>
  <si>
    <t>ამ მუხლით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</si>
  <si>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r>
      <rPr>
        <b/>
        <sz val="11"/>
        <rFont val="Sylfaen"/>
        <family val="1"/>
        <charset val="204"/>
      </rPr>
      <t>120-</t>
    </r>
    <r>
      <rPr>
        <sz val="11"/>
        <rFont val="Sylfaen"/>
        <family val="1"/>
        <charset val="204"/>
      </rPr>
      <t>ე მუხლის მე-</t>
    </r>
    <r>
      <rPr>
        <b/>
        <sz val="11"/>
        <rFont val="Sylfaen"/>
        <family val="1"/>
        <charset val="204"/>
      </rPr>
      <t xml:space="preserve">4 </t>
    </r>
    <r>
      <rPr>
        <sz val="11"/>
        <rFont val="Sylfaen"/>
        <family val="1"/>
        <charset val="204"/>
      </rPr>
      <t>ნაწილი</t>
    </r>
  </si>
  <si>
    <r>
      <rPr>
        <b/>
        <sz val="11"/>
        <rFont val="Sylfaen"/>
        <family val="1"/>
        <charset val="204"/>
      </rPr>
      <t>121-</t>
    </r>
    <r>
      <rPr>
        <sz val="11"/>
        <rFont val="Sylfaen"/>
        <family val="1"/>
        <charset val="204"/>
      </rPr>
      <t>ე მუხლის მე</t>
    </r>
    <r>
      <rPr>
        <b/>
        <sz val="11"/>
        <rFont val="Sylfaen"/>
        <family val="1"/>
        <charset val="204"/>
      </rPr>
      <t xml:space="preserve">-3 </t>
    </r>
    <r>
      <rPr>
        <sz val="11"/>
        <rFont val="Sylfaen"/>
        <family val="1"/>
        <charset val="204"/>
      </rPr>
      <t>ნაწილი</t>
    </r>
  </si>
  <si>
    <r>
      <rPr>
        <b/>
        <sz val="11"/>
        <rFont val="Sylfaen"/>
        <family val="1"/>
        <charset val="204"/>
      </rPr>
      <t>125–</t>
    </r>
    <r>
      <rPr>
        <sz val="11"/>
        <rFont val="Sylfaen"/>
        <family val="1"/>
        <charset val="204"/>
      </rPr>
      <t>ე მუხლის მე</t>
    </r>
    <r>
      <rPr>
        <b/>
        <sz val="11"/>
        <rFont val="Sylfaen"/>
        <family val="1"/>
        <charset val="204"/>
      </rPr>
      <t xml:space="preserve">–5 </t>
    </r>
    <r>
      <rPr>
        <sz val="11"/>
        <rFont val="Sylfaen"/>
        <family val="1"/>
        <charset val="204"/>
      </rPr>
      <t>ნაწილი</t>
    </r>
  </si>
  <si>
    <r>
      <rPr>
        <b/>
        <sz val="11"/>
        <rFont val="Sylfaen"/>
        <family val="1"/>
        <charset val="204"/>
      </rPr>
      <t>125-</t>
    </r>
    <r>
      <rPr>
        <sz val="11"/>
        <rFont val="Sylfaen"/>
        <family val="1"/>
        <charset val="204"/>
      </rPr>
      <t>ე მუხლის მე</t>
    </r>
    <r>
      <rPr>
        <b/>
        <sz val="11"/>
        <rFont val="Sylfaen"/>
        <family val="1"/>
        <charset val="204"/>
      </rPr>
      <t xml:space="preserve">-10 </t>
    </r>
    <r>
      <rPr>
        <sz val="11"/>
        <rFont val="Sylfaen"/>
        <family val="1"/>
        <charset val="204"/>
      </rPr>
      <t>ნაწილი</t>
    </r>
  </si>
  <si>
    <r>
      <rPr>
        <b/>
        <sz val="11"/>
        <rFont val="Sylfaen"/>
        <family val="1"/>
        <charset val="204"/>
      </rPr>
      <t>125-</t>
    </r>
    <r>
      <rPr>
        <sz val="11"/>
        <rFont val="Sylfaen"/>
        <family val="1"/>
        <charset val="204"/>
      </rPr>
      <t>ე მუხლის მე</t>
    </r>
    <r>
      <rPr>
        <b/>
        <sz val="11"/>
        <rFont val="Sylfaen"/>
        <family val="1"/>
        <charset val="204"/>
      </rPr>
      <t xml:space="preserve">-11 </t>
    </r>
    <r>
      <rPr>
        <sz val="11"/>
        <rFont val="Sylfaen"/>
        <family val="1"/>
        <charset val="204"/>
      </rPr>
      <t>ნაწილი</t>
    </r>
  </si>
  <si>
    <r>
      <rPr>
        <b/>
        <sz val="11"/>
        <rFont val="Sylfaen"/>
        <family val="1"/>
        <charset val="204"/>
      </rPr>
      <t>127-</t>
    </r>
    <r>
      <rPr>
        <sz val="11"/>
        <rFont val="Sylfaen"/>
        <family val="1"/>
        <charset val="204"/>
      </rPr>
      <t>ე მუხლის მე</t>
    </r>
    <r>
      <rPr>
        <b/>
        <sz val="11"/>
        <rFont val="Sylfaen"/>
        <family val="1"/>
        <charset val="204"/>
      </rPr>
      <t xml:space="preserve">-3 </t>
    </r>
    <r>
      <rPr>
        <sz val="11"/>
        <rFont val="Sylfaen"/>
        <family val="1"/>
        <charset val="204"/>
      </rPr>
      <t>ნაწილი</t>
    </r>
  </si>
  <si>
    <r>
      <rPr>
        <b/>
        <sz val="11"/>
        <rFont val="Sylfaen"/>
        <family val="1"/>
        <charset val="204"/>
      </rPr>
      <t>127</t>
    </r>
    <r>
      <rPr>
        <b/>
        <vertAlign val="superscript"/>
        <sz val="11"/>
        <rFont val="Sylfaen"/>
        <family val="1"/>
        <charset val="204"/>
      </rPr>
      <t>1</t>
    </r>
    <r>
      <rPr>
        <b/>
        <sz val="11"/>
        <rFont val="Sylfaen"/>
        <family val="1"/>
        <charset val="204"/>
      </rPr>
      <t xml:space="preserve"> </t>
    </r>
    <r>
      <rPr>
        <sz val="11"/>
        <rFont val="Sylfaen"/>
        <family val="1"/>
        <charset val="204"/>
      </rPr>
      <t>მუხლის   მე</t>
    </r>
    <r>
      <rPr>
        <b/>
        <sz val="11"/>
        <rFont val="Sylfaen"/>
        <family val="1"/>
        <charset val="204"/>
      </rPr>
      <t xml:space="preserve">-6 </t>
    </r>
    <r>
      <rPr>
        <sz val="11"/>
        <rFont val="Sylfaen"/>
        <family val="1"/>
        <charset val="204"/>
      </rPr>
      <t>ნაწილი</t>
    </r>
  </si>
  <si>
    <r>
      <rPr>
        <b/>
        <sz val="11"/>
        <rFont val="Sylfaen"/>
        <family val="1"/>
        <charset val="204"/>
      </rPr>
      <t>134-</t>
    </r>
    <r>
      <rPr>
        <sz val="11"/>
        <rFont val="Sylfaen"/>
        <family val="1"/>
        <charset val="204"/>
      </rPr>
      <t>ე მუხლის მე</t>
    </r>
    <r>
      <rPr>
        <b/>
        <sz val="11"/>
        <rFont val="Sylfaen"/>
        <family val="1"/>
        <charset val="204"/>
      </rPr>
      <t xml:space="preserve">-3 </t>
    </r>
    <r>
      <rPr>
        <sz val="11"/>
        <rFont val="Sylfaen"/>
        <family val="1"/>
        <charset val="204"/>
      </rPr>
      <t>ნაწილი</t>
    </r>
  </si>
  <si>
    <r>
      <rPr>
        <sz val="11"/>
        <rFont val="Sylfaen"/>
        <family val="1"/>
        <charset val="204"/>
      </rPr>
      <t>ამ მუხლის პირველი ან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ან სხვა ქონების დაზიანება</t>
    </r>
  </si>
  <si>
    <r>
      <rPr>
        <b/>
        <sz val="8"/>
        <rFont val="Sylfaen"/>
        <family val="1"/>
      </rPr>
      <t>შენიშვნა:</t>
    </r>
    <r>
      <rPr>
        <sz val="8"/>
        <rFont val="Sylfaen"/>
        <family val="1"/>
      </rPr>
      <t xml:space="preserve"> საქართველოს ადმინისტრაციულ სამართალდარღვევათა კოდექსის 272-ე მუხლის საფუძველზე, ინდივიდუალური ადმინისტრაციულ-სამართლებრივი აქტი (საჯარიმო ქვითარი/დადგენილება) საჩივრდება ზემდგომ ადმინისტრაციულ ორგანოში/სასამართლოში. საქმის განხილვის დასრულების შემდგომ მიღებული გადაწყვეტილებების საფუძველზე, შესაბამისი ინფორმაციის (საჯარიმო ქვითრის გაუქმება, მუხლის კვალიფიკაციის შეცვლა, ახალი საჯარიმო ქვითრის შედგენა და ა.შ.) ასახვა ხორციელდება სამართალდარღვევათა ერთიან ელექტრონულ ბაზაში, რაც იწვევს მონაცემების განახლებას და ცვლილებას.
საშუალო სტატისტიკური ცდომილების ზღვარი +/- 0,05%.</t>
    </r>
  </si>
  <si>
    <t>იმ პირის მიერ, რომელსაც ამ ნაწილით ან ამ მუხლის მე-8 ნაწილით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 მუხლის მე-8 ნაწილით გათვალისწინებული ადმინისტრაციული სამართალდარღვევის ჩადენა</t>
  </si>
  <si>
    <r>
      <rPr>
        <b/>
        <sz val="11"/>
        <rFont val="Sylfaen"/>
        <family val="1"/>
        <charset val="204"/>
      </rPr>
      <t>116-</t>
    </r>
    <r>
      <rPr>
        <sz val="11"/>
        <rFont val="Sylfaen"/>
        <family val="1"/>
        <charset val="204"/>
      </rPr>
      <t>ე მუხლის მე</t>
    </r>
    <r>
      <rPr>
        <b/>
        <sz val="11"/>
        <rFont val="Sylfaen"/>
        <family val="1"/>
        <charset val="204"/>
      </rPr>
      <t xml:space="preserve">-7 </t>
    </r>
    <r>
      <rPr>
        <sz val="11"/>
        <rFont val="Sylfaen"/>
        <family val="1"/>
        <charset val="204"/>
      </rPr>
      <t xml:space="preserve">ნაწილი </t>
    </r>
  </si>
  <si>
    <r>
      <rPr>
        <b/>
        <sz val="11"/>
        <rFont val="Sylfaen"/>
        <family val="1"/>
        <charset val="204"/>
      </rPr>
      <t>116-</t>
    </r>
    <r>
      <rPr>
        <sz val="11"/>
        <rFont val="Sylfaen"/>
        <family val="1"/>
        <charset val="204"/>
      </rPr>
      <t>ე მუხლის მე</t>
    </r>
    <r>
      <rPr>
        <b/>
        <sz val="11"/>
        <rFont val="Sylfaen"/>
        <family val="1"/>
        <charset val="204"/>
      </rPr>
      <t xml:space="preserve">-9 </t>
    </r>
    <r>
      <rPr>
        <sz val="11"/>
        <rFont val="Sylfaen"/>
        <family val="1"/>
        <charset val="204"/>
      </rPr>
      <t xml:space="preserve">ნაწილი </t>
    </r>
  </si>
  <si>
    <r>
      <rPr>
        <b/>
        <sz val="11"/>
        <rFont val="Sylfaen"/>
        <family val="1"/>
        <charset val="204"/>
      </rPr>
      <t>116-</t>
    </r>
    <r>
      <rPr>
        <sz val="11"/>
        <rFont val="Sylfaen"/>
        <family val="1"/>
        <charset val="204"/>
      </rPr>
      <t>ე მუხლის მე</t>
    </r>
    <r>
      <rPr>
        <b/>
        <sz val="11"/>
        <rFont val="Sylfaen"/>
        <family val="1"/>
        <charset val="204"/>
      </rPr>
      <t xml:space="preserve">-8 </t>
    </r>
    <r>
      <rPr>
        <sz val="11"/>
        <rFont val="Sylfaen"/>
        <family val="1"/>
        <charset val="204"/>
      </rPr>
      <t xml:space="preserve">ნაწილი </t>
    </r>
  </si>
  <si>
    <t>ამ მუხლის პირველი და მე-2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t>
  </si>
  <si>
    <t>ამ მუხლის მე-3−მე-6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მძღოლს არ აქვს სატრანსპორტო საშუალების მართვის უფლება</t>
  </si>
  <si>
    <t>ამ მუხლის მე-3−მე-6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მძღოლს სატრანსპორტო საშუალების მართვის უფლება შეჩერებული აქვს ამ კოდექსის სხვა მუხლით ან სხვა საკანონმდებლო აქტით გათვალისწინებული სამართალდარღვევის ჩადენისთვის</t>
  </si>
  <si>
    <r>
      <t>ამ მუხლის მე-2, მე-3 ან 3</t>
    </r>
    <r>
      <rPr>
        <vertAlign val="superscript"/>
        <sz val="11"/>
        <rFont val="Sylfaen"/>
        <family val="1"/>
      </rPr>
      <t>1</t>
    </r>
    <r>
      <rPr>
        <sz val="11"/>
        <rFont val="Sylfaen"/>
        <family val="1"/>
        <charset val="204"/>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</si>
  <si>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t>ამ მუხლის პირველი ან/და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</si>
  <si>
    <t>ამ მუხლით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</si>
  <si>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r>
      <rPr>
        <b/>
        <sz val="11"/>
        <rFont val="Sylfaen"/>
        <family val="1"/>
        <charset val="204"/>
      </rPr>
      <t>123-</t>
    </r>
    <r>
      <rPr>
        <sz val="11"/>
        <rFont val="Sylfaen"/>
        <family val="1"/>
        <charset val="204"/>
      </rPr>
      <t>ე მუხლის მე</t>
    </r>
    <r>
      <rPr>
        <b/>
        <sz val="11"/>
        <rFont val="Sylfaen"/>
        <family val="1"/>
        <charset val="204"/>
      </rPr>
      <t xml:space="preserve">-5 </t>
    </r>
    <r>
      <rPr>
        <sz val="11"/>
        <rFont val="Sylfaen"/>
        <family val="1"/>
        <charset val="204"/>
      </rPr>
      <t>ნაწილი</t>
    </r>
  </si>
  <si>
    <r>
      <t>ამ მუხლის პირველი ან 1</t>
    </r>
    <r>
      <rPr>
        <vertAlign val="superscript"/>
        <sz val="11"/>
        <rFont val="Sylfaen"/>
        <family val="1"/>
      </rPr>
      <t>1</t>
    </r>
    <r>
      <rPr>
        <sz val="11"/>
        <rFont val="Sylfaen"/>
        <family val="1"/>
        <charset val="204"/>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</si>
  <si>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t> ამ მუხლის მე-6, 6​</t>
    </r>
    <r>
      <rPr>
        <vertAlign val="superscript"/>
        <sz val="11"/>
        <rFont val="Sylfaen"/>
        <family val="1"/>
      </rPr>
      <t>2</t>
    </r>
    <r>
      <rPr>
        <sz val="11"/>
        <rFont val="Sylfaen"/>
        <family val="1"/>
        <charset val="204"/>
      </rPr>
      <t> და მე-7–მე-8 ნაწილებით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r>
  </si>
  <si>
    <r>
      <t>ამ მუხლის 5</t>
    </r>
    <r>
      <rPr>
        <vertAlign val="superscript"/>
        <sz val="11"/>
        <rFont val="Sylfaen"/>
        <family val="1"/>
      </rPr>
      <t>1</t>
    </r>
    <r>
      <rPr>
        <sz val="11"/>
        <rFont val="Sylfaen"/>
        <family val="1"/>
        <charset val="204"/>
      </rPr>
      <t xml:space="preserve"> და 5</t>
    </r>
    <r>
      <rPr>
        <vertAlign val="superscript"/>
        <sz val="11"/>
        <rFont val="Sylfaen"/>
        <family val="1"/>
      </rPr>
      <t>2</t>
    </r>
    <r>
      <rPr>
        <sz val="11"/>
        <rFont val="Sylfaen"/>
        <family val="1"/>
        <charset val="204"/>
      </rPr>
      <t xml:space="preserve"> ნაწილებით გათვალისწინებული სამართალდარღვევები, რომლებსაც მოჰყვა ქონების ან ადამიანის სხეულის მსუბუქი დაზიანება</t>
    </r>
  </si>
  <si>
    <r>
      <rPr>
        <b/>
        <sz val="11"/>
        <rFont val="Sylfaen"/>
        <family val="1"/>
        <charset val="204"/>
      </rPr>
      <t>125-</t>
    </r>
    <r>
      <rPr>
        <sz val="11"/>
        <rFont val="Sylfaen"/>
        <family val="1"/>
        <charset val="204"/>
      </rPr>
      <t>ე მუხლის მე</t>
    </r>
    <r>
      <rPr>
        <b/>
        <sz val="11"/>
        <rFont val="Sylfaen"/>
        <family val="1"/>
        <charset val="204"/>
      </rPr>
      <t xml:space="preserve">-18 </t>
    </r>
    <r>
      <rPr>
        <sz val="11"/>
        <rFont val="Sylfaen"/>
        <family val="1"/>
        <charset val="204"/>
      </rPr>
      <t>ნაწილი</t>
    </r>
  </si>
  <si>
    <t>ამ მუხლის მე-17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</si>
  <si>
    <t>ამ მუხლით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</si>
  <si>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t>ამ მუხლის პირველი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</si>
  <si>
    <r>
      <rPr>
        <b/>
        <sz val="11"/>
        <rFont val="Sylfaen"/>
        <family val="1"/>
        <charset val="204"/>
      </rPr>
      <t>127</t>
    </r>
    <r>
      <rPr>
        <b/>
        <vertAlign val="superscript"/>
        <sz val="11"/>
        <rFont val="Sylfaen"/>
        <family val="1"/>
        <charset val="204"/>
      </rPr>
      <t>1</t>
    </r>
    <r>
      <rPr>
        <b/>
        <sz val="11"/>
        <rFont val="Sylfaen"/>
        <family val="1"/>
        <charset val="204"/>
      </rPr>
      <t xml:space="preserve"> </t>
    </r>
    <r>
      <rPr>
        <sz val="11"/>
        <rFont val="Sylfaen"/>
        <family val="1"/>
        <charset val="204"/>
      </rPr>
      <t>მუხლის   მე</t>
    </r>
    <r>
      <rPr>
        <b/>
        <sz val="11"/>
        <rFont val="Sylfaen"/>
        <family val="1"/>
        <charset val="204"/>
      </rPr>
      <t>-6</t>
    </r>
    <r>
      <rPr>
        <b/>
        <vertAlign val="superscript"/>
        <sz val="11"/>
        <rFont val="Sylfaen"/>
        <family val="1"/>
      </rPr>
      <t>1</t>
    </r>
    <r>
      <rPr>
        <b/>
        <sz val="11"/>
        <rFont val="Sylfaen"/>
        <family val="1"/>
        <charset val="204"/>
      </rPr>
      <t xml:space="preserve"> </t>
    </r>
    <r>
      <rPr>
        <sz val="11"/>
        <rFont val="Sylfaen"/>
        <family val="1"/>
        <charset val="204"/>
      </rPr>
      <t>ნაწილი</t>
    </r>
  </si>
  <si>
    <r>
      <t>ამ მუხლის 1</t>
    </r>
    <r>
      <rPr>
        <vertAlign val="superscript"/>
        <sz val="11"/>
        <color rgb="FF000000"/>
        <rFont val="Sylfaen"/>
        <family val="1"/>
      </rPr>
      <t>​4</t>
    </r>
    <r>
      <rPr>
        <sz val="11"/>
        <color rgb="FF000000"/>
        <rFont val="Sylfaen"/>
        <family val="1"/>
        <charset val="204"/>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</si>
  <si>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rPr>
        <b/>
        <sz val="11"/>
        <rFont val="Sylfaen"/>
        <family val="1"/>
        <charset val="204"/>
      </rPr>
      <t>127</t>
    </r>
    <r>
      <rPr>
        <b/>
        <vertAlign val="superscript"/>
        <sz val="11"/>
        <rFont val="Sylfaen"/>
        <family val="1"/>
        <charset val="204"/>
      </rPr>
      <t>1</t>
    </r>
    <r>
      <rPr>
        <b/>
        <sz val="11"/>
        <rFont val="Sylfaen"/>
        <family val="1"/>
        <charset val="204"/>
      </rPr>
      <t xml:space="preserve"> </t>
    </r>
    <r>
      <rPr>
        <sz val="11"/>
        <rFont val="Sylfaen"/>
        <family val="1"/>
        <charset val="204"/>
      </rPr>
      <t>მუხლის   მე</t>
    </r>
    <r>
      <rPr>
        <b/>
        <sz val="11"/>
        <rFont val="Sylfaen"/>
        <family val="1"/>
        <charset val="204"/>
      </rPr>
      <t>-6</t>
    </r>
    <r>
      <rPr>
        <b/>
        <vertAlign val="superscript"/>
        <sz val="11"/>
        <rFont val="Sylfaen"/>
        <family val="1"/>
      </rPr>
      <t>2</t>
    </r>
    <r>
      <rPr>
        <b/>
        <sz val="11"/>
        <rFont val="Sylfaen"/>
        <family val="1"/>
        <charset val="204"/>
      </rPr>
      <t xml:space="preserve"> </t>
    </r>
    <r>
      <rPr>
        <sz val="11"/>
        <rFont val="Sylfaen"/>
        <family val="1"/>
        <charset val="204"/>
      </rPr>
      <t>ნაწილი</t>
    </r>
  </si>
  <si>
    <r>
      <t>ამ მუხლის 1</t>
    </r>
    <r>
      <rPr>
        <vertAlign val="superscript"/>
        <sz val="11"/>
        <color rgb="FF000000"/>
        <rFont val="Sylfaen"/>
        <family val="1"/>
      </rPr>
      <t>​5</t>
    </r>
    <r>
      <rPr>
        <sz val="11"/>
        <color rgb="FF000000"/>
        <rFont val="Sylfaen"/>
        <family val="1"/>
        <charset val="204"/>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</si>
  <si>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t>რაჭა-ლეჩხუმი და ქვემო სვანეთი</t>
  </si>
  <si>
    <t>მცხეთა-მთიანეთი</t>
  </si>
  <si>
    <t xml:space="preserve">იმერეთი </t>
  </si>
  <si>
    <t>მონაცემები დამუშავებულია 2024 წლის 15 ოქტომბრის  მდგომარეობით</t>
  </si>
  <si>
    <t>აჭარის ა/რ</t>
  </si>
  <si>
    <t>საგზაო-სატრანსპორტო შემთხვევების რაოდენობა რეგიონული დანაყოფების მიხედვით
 2024 წლის III კვარტალი
(საქართველოს ადმინისტრაციულ სამართალდარღვევათა კოდექსის მიხედვით -  წინასწარი მონაცემები)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</si>
</sst>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Sylfaen"/>
      <family val="2"/>
      <scheme val="minor"/>
    </font>
    <font>
      <b/>
      <sz val="11"/>
      <color theme="1"/>
      <name val="Sylfaen"/>
      <family val="2"/>
      <scheme val="minor"/>
    </font>
    <font>
      <b/>
      <sz val="11"/>
      <color theme="1"/>
      <name val="Sylfaen"/>
      <family val="2"/>
      <charset val="204"/>
      <scheme val="minor"/>
    </font>
    <font>
      <sz val="11"/>
      <name val="Sylfaen"/>
      <family val="1"/>
      <charset val="204"/>
    </font>
    <font>
      <b/>
      <sz val="11"/>
      <name val="Sylfaen"/>
      <family val="1"/>
      <charset val="204"/>
    </font>
    <font>
      <sz val="11"/>
      <color rgb="FF000000"/>
      <name val="Sylfaen"/>
      <family val="1"/>
      <charset val="204"/>
    </font>
    <font>
      <sz val="11"/>
      <color theme="1"/>
      <name val="Sylfaen"/>
      <family val="1"/>
    </font>
    <font>
      <b/>
      <vertAlign val="superscript"/>
      <sz val="11"/>
      <name val="Sylfaen"/>
      <family val="1"/>
      <charset val="204"/>
    </font>
    <font>
      <b/>
      <sz val="12"/>
      <color theme="1"/>
      <name val="Sylfaen"/>
      <family val="2"/>
      <charset val="204"/>
      <scheme val="minor"/>
    </font>
    <font>
      <sz val="8"/>
      <name val="Sylfaen"/>
      <family val="1"/>
    </font>
    <font>
      <b/>
      <sz val="8"/>
      <name val="Sylfaen"/>
      <family val="1"/>
    </font>
    <font>
      <b/>
      <sz val="8"/>
      <color rgb="FF000000"/>
      <name val="Sylfaen"/>
      <family val="1"/>
    </font>
    <font>
      <sz val="8"/>
      <color theme="1"/>
      <name val="Sylfaen"/>
      <family val="1"/>
    </font>
    <font>
      <sz val="8"/>
      <color rgb="FF000000"/>
      <name val="Sylfaen"/>
      <family val="1"/>
    </font>
    <font>
      <vertAlign val="superscript"/>
      <sz val="11"/>
      <name val="Sylfaen"/>
      <family val="1"/>
    </font>
    <font>
      <b/>
      <vertAlign val="superscript"/>
      <sz val="11"/>
      <name val="Sylfaen"/>
      <family val="1"/>
    </font>
    <font>
      <vertAlign val="superscript"/>
      <sz val="11"/>
      <color rgb="FF000000"/>
      <name val="Sylfaen"/>
      <family val="1"/>
    </font>
    <font>
      <b/>
      <sz val="11"/>
      <color theme="1"/>
      <name val="Sylfaen"/>
      <family val="1"/>
    </font>
    <font>
      <b/>
      <sz val="11"/>
      <color theme="1"/>
      <name val="Sylfaen"/>
      <family val="1"/>
      <scheme val="minor"/>
    </font>
    <font>
      <b/>
      <sz val="12"/>
      <color theme="1"/>
      <name val="Sylfaen"/>
      <family val="1"/>
      <scheme val="minor"/>
    </font>
    <font>
      <b/>
      <sz val="12"/>
      <color theme="1"/>
      <name val="Sylfaen"/>
      <family val="2"/>
      <scheme val="minor"/>
    </font>
  </fonts>
  <fills count="3">
    <fill>
      <patternFill patternType="none"/>
    </fill>
    <fill>
      <patternFill patternType="gray125"/>
    </fill>
    <fill>
      <patternFill patternType="solid">
        <fgColor theme="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9">
    <xf numFmtId="0" fontId="0" fillId="0" borderId="0" xfId="0"/>
    <xf numFmtId="0" fontId="0" fillId="0" borderId="0" xfId="0" applyFont="1"/>
    <xf numFmtId="0" fontId="5"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0" fillId="0" borderId="0" xfId="0" applyFont="1" applyAlignment="1">
      <alignment horizontal="center" vertical="center"/>
    </xf>
    <xf numFmtId="0" fontId="0" fillId="0" borderId="0" xfId="0" applyFill="1" applyBorder="1" applyAlignment="1">
      <alignment horizontal="left" vertical="top"/>
    </xf>
    <xf numFmtId="0" fontId="11"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2" fillId="0" borderId="0" xfId="0" applyFont="1" applyFill="1" applyBorder="1" applyAlignment="1">
      <alignment horizontal="left" vertical="top"/>
    </xf>
    <xf numFmtId="0" fontId="3" fillId="0" borderId="5" xfId="0" applyFont="1" applyFill="1" applyBorder="1" applyAlignment="1">
      <alignment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7" fillId="0" borderId="6" xfId="0" applyFont="1" applyFill="1" applyBorder="1" applyAlignment="1">
      <alignment horizontal="center" vertical="center" wrapText="1"/>
    </xf>
    <xf numFmtId="0" fontId="5" fillId="0" borderId="5" xfId="0" applyFont="1" applyFill="1" applyBorder="1" applyAlignment="1">
      <alignment vertical="center" wrapText="1"/>
    </xf>
    <xf numFmtId="0" fontId="18" fillId="0" borderId="3"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9" xfId="0" applyFont="1" applyFill="1" applyBorder="1" applyAlignment="1">
      <alignment horizontal="left"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1" fillId="0" borderId="1"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9" fillId="0" borderId="0" xfId="0" applyFont="1" applyFill="1" applyBorder="1" applyAlignment="1">
      <alignment horizontal="center" vertical="top" wrapText="1"/>
    </xf>
    <xf numFmtId="0" fontId="12" fillId="0" borderId="0"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abSelected="1" zoomScale="80" zoomScaleNormal="80" workbookViewId="0">
      <pane ySplit="2" topLeftCell="A3" activePane="bottomLeft" state="frozen"/>
      <selection activeCell="A2" sqref="A2"/>
      <selection pane="bottomLeft" activeCell="A25" sqref="A25:L25"/>
    </sheetView>
  </sheetViews>
  <sheetFormatPr defaultColWidth="19.25" defaultRowHeight="15" x14ac:dyDescent="0.25"/>
  <cols>
    <col min="1" max="1" width="31.125" style="1" customWidth="1"/>
    <col min="2" max="2" width="54.25" style="1" customWidth="1"/>
    <col min="3" max="3" width="15.25" style="1" customWidth="1"/>
    <col min="4" max="4" width="14.875" style="1" customWidth="1"/>
    <col min="5" max="5" width="18.625" style="1" customWidth="1"/>
    <col min="6" max="6" width="11.375" style="1" bestFit="1" customWidth="1"/>
    <col min="7" max="7" width="16.375" style="1" customWidth="1"/>
    <col min="8" max="8" width="12.75" style="1" customWidth="1"/>
    <col min="9" max="9" width="12.375" style="1" customWidth="1"/>
    <col min="10" max="10" width="11.625" style="1" bestFit="1" customWidth="1"/>
    <col min="11" max="11" width="18.375" style="1" customWidth="1"/>
    <col min="12" max="12" width="14.125" style="1" customWidth="1"/>
    <col min="13" max="13" width="11.625" style="4" customWidth="1"/>
    <col min="14" max="16384" width="19.25" style="1"/>
  </cols>
  <sheetData>
    <row r="1" spans="1:14" ht="74.25" customHeight="1" x14ac:dyDescent="0.25">
      <c r="A1" s="20" t="s">
        <v>48</v>
      </c>
      <c r="B1" s="21"/>
      <c r="C1" s="21"/>
      <c r="D1" s="21"/>
      <c r="E1" s="21"/>
      <c r="F1" s="21"/>
      <c r="G1" s="21"/>
      <c r="H1" s="21"/>
      <c r="I1" s="21"/>
      <c r="J1" s="21"/>
      <c r="K1" s="21"/>
      <c r="L1" s="21"/>
      <c r="M1" s="21"/>
      <c r="N1" s="21"/>
    </row>
    <row r="2" spans="1:14" ht="45" x14ac:dyDescent="0.25">
      <c r="A2" s="22" t="s">
        <v>0</v>
      </c>
      <c r="B2" s="22"/>
      <c r="C2" s="17" t="s">
        <v>1</v>
      </c>
      <c r="D2" s="17" t="s">
        <v>47</v>
      </c>
      <c r="E2" s="17" t="s">
        <v>2</v>
      </c>
      <c r="F2" s="17" t="s">
        <v>45</v>
      </c>
      <c r="G2" s="17" t="s">
        <v>43</v>
      </c>
      <c r="H2" s="17" t="s">
        <v>3</v>
      </c>
      <c r="I2" s="17" t="s">
        <v>4</v>
      </c>
      <c r="J2" s="17" t="s">
        <v>5</v>
      </c>
      <c r="K2" s="18" t="s">
        <v>6</v>
      </c>
      <c r="L2" s="17" t="s">
        <v>44</v>
      </c>
      <c r="M2" s="17" t="s">
        <v>7</v>
      </c>
      <c r="N2" s="17" t="s">
        <v>8</v>
      </c>
    </row>
    <row r="3" spans="1:14" ht="90" x14ac:dyDescent="0.25">
      <c r="A3" s="9" t="s">
        <v>22</v>
      </c>
      <c r="B3" s="2" t="s">
        <v>25</v>
      </c>
      <c r="C3" s="10">
        <v>91</v>
      </c>
      <c r="D3" s="10">
        <v>37</v>
      </c>
      <c r="E3" s="10">
        <v>18</v>
      </c>
      <c r="F3" s="10">
        <v>24</v>
      </c>
      <c r="G3" s="10">
        <v>3</v>
      </c>
      <c r="H3" s="10">
        <v>19</v>
      </c>
      <c r="I3" s="10">
        <v>25</v>
      </c>
      <c r="J3" s="10">
        <v>26</v>
      </c>
      <c r="K3" s="10">
        <v>9</v>
      </c>
      <c r="L3" s="10">
        <v>19</v>
      </c>
      <c r="M3" s="11">
        <v>2</v>
      </c>
      <c r="N3" s="12">
        <f>SUM(C3:M3)</f>
        <v>273</v>
      </c>
    </row>
    <row r="4" spans="1:14" ht="114.75" customHeight="1" x14ac:dyDescent="0.25">
      <c r="A4" s="27" t="s">
        <v>24</v>
      </c>
      <c r="B4" s="2" t="s">
        <v>26</v>
      </c>
      <c r="C4" s="10">
        <v>37</v>
      </c>
      <c r="D4" s="10">
        <v>11</v>
      </c>
      <c r="E4" s="10">
        <v>3</v>
      </c>
      <c r="F4" s="10">
        <v>9</v>
      </c>
      <c r="G4" s="10">
        <v>1</v>
      </c>
      <c r="H4" s="10">
        <v>3</v>
      </c>
      <c r="I4" s="10">
        <v>5</v>
      </c>
      <c r="J4" s="10">
        <v>6</v>
      </c>
      <c r="K4" s="10">
        <v>4</v>
      </c>
      <c r="L4" s="10">
        <v>4</v>
      </c>
      <c r="M4" s="11">
        <v>2</v>
      </c>
      <c r="N4" s="12">
        <f t="shared" ref="N4:N19" si="0">SUM(C4:M4)</f>
        <v>85</v>
      </c>
    </row>
    <row r="5" spans="1:14" ht="122.25" customHeight="1" x14ac:dyDescent="0.25">
      <c r="A5" s="28"/>
      <c r="B5" s="2" t="s">
        <v>27</v>
      </c>
      <c r="C5" s="10">
        <v>7</v>
      </c>
      <c r="D5" s="10">
        <v>2</v>
      </c>
      <c r="E5" s="10">
        <v>2</v>
      </c>
      <c r="F5" s="10">
        <v>2</v>
      </c>
      <c r="G5" s="10">
        <v>0</v>
      </c>
      <c r="H5" s="10">
        <v>2</v>
      </c>
      <c r="I5" s="10">
        <v>2</v>
      </c>
      <c r="J5" s="10">
        <v>3</v>
      </c>
      <c r="K5" s="10">
        <v>0</v>
      </c>
      <c r="L5" s="10">
        <v>0</v>
      </c>
      <c r="M5" s="11">
        <v>1</v>
      </c>
      <c r="N5" s="12">
        <f t="shared" si="0"/>
        <v>21</v>
      </c>
    </row>
    <row r="6" spans="1:14" ht="60.75" customHeight="1" x14ac:dyDescent="0.25">
      <c r="A6" s="9" t="s">
        <v>23</v>
      </c>
      <c r="B6" s="2" t="s">
        <v>21</v>
      </c>
      <c r="C6" s="10">
        <v>0</v>
      </c>
      <c r="D6" s="10">
        <v>0</v>
      </c>
      <c r="E6" s="10">
        <v>0</v>
      </c>
      <c r="F6" s="10">
        <v>0</v>
      </c>
      <c r="G6" s="10">
        <v>0</v>
      </c>
      <c r="H6" s="10">
        <v>0</v>
      </c>
      <c r="I6" s="10">
        <v>0</v>
      </c>
      <c r="J6" s="10">
        <v>0</v>
      </c>
      <c r="K6" s="10">
        <v>0</v>
      </c>
      <c r="L6" s="10">
        <v>0</v>
      </c>
      <c r="M6" s="11">
        <v>0</v>
      </c>
      <c r="N6" s="12">
        <f t="shared" si="0"/>
        <v>0</v>
      </c>
    </row>
    <row r="7" spans="1:14" ht="60" x14ac:dyDescent="0.25">
      <c r="A7" s="9" t="s">
        <v>9</v>
      </c>
      <c r="B7" s="3" t="s">
        <v>10</v>
      </c>
      <c r="C7" s="10">
        <v>43</v>
      </c>
      <c r="D7" s="10">
        <v>12</v>
      </c>
      <c r="E7" s="10">
        <v>0</v>
      </c>
      <c r="F7" s="10">
        <v>5</v>
      </c>
      <c r="G7" s="10">
        <v>0</v>
      </c>
      <c r="H7" s="10">
        <v>3</v>
      </c>
      <c r="I7" s="10">
        <v>12</v>
      </c>
      <c r="J7" s="10">
        <v>3</v>
      </c>
      <c r="K7" s="10">
        <v>7</v>
      </c>
      <c r="L7" s="10">
        <v>6</v>
      </c>
      <c r="M7" s="11">
        <v>0</v>
      </c>
      <c r="N7" s="12">
        <f t="shared" si="0"/>
        <v>91</v>
      </c>
    </row>
    <row r="8" spans="1:14" ht="62.25" x14ac:dyDescent="0.25">
      <c r="A8" s="9" t="s">
        <v>11</v>
      </c>
      <c r="B8" s="3" t="s">
        <v>28</v>
      </c>
      <c r="C8" s="10">
        <v>0</v>
      </c>
      <c r="D8" s="10">
        <v>0</v>
      </c>
      <c r="E8" s="10">
        <v>0</v>
      </c>
      <c r="F8" s="10">
        <v>0</v>
      </c>
      <c r="G8" s="10">
        <v>0</v>
      </c>
      <c r="H8" s="10">
        <v>0</v>
      </c>
      <c r="I8" s="10">
        <v>0</v>
      </c>
      <c r="J8" s="10">
        <v>0</v>
      </c>
      <c r="K8" s="10">
        <v>0</v>
      </c>
      <c r="L8" s="10">
        <v>0</v>
      </c>
      <c r="M8" s="11">
        <v>0</v>
      </c>
      <c r="N8" s="12">
        <f t="shared" si="0"/>
        <v>0</v>
      </c>
    </row>
    <row r="9" spans="1:14" ht="75" x14ac:dyDescent="0.25">
      <c r="A9" s="13" t="s">
        <v>12</v>
      </c>
      <c r="B9" s="2" t="s">
        <v>29</v>
      </c>
      <c r="C9" s="10">
        <v>238</v>
      </c>
      <c r="D9" s="10">
        <v>75</v>
      </c>
      <c r="E9" s="10">
        <v>12</v>
      </c>
      <c r="F9" s="10">
        <v>39</v>
      </c>
      <c r="G9" s="10">
        <v>1</v>
      </c>
      <c r="H9" s="10">
        <v>34</v>
      </c>
      <c r="I9" s="10">
        <v>40</v>
      </c>
      <c r="J9" s="10">
        <v>22</v>
      </c>
      <c r="K9" s="10">
        <v>13</v>
      </c>
      <c r="L9" s="10">
        <v>14</v>
      </c>
      <c r="M9" s="11">
        <v>19</v>
      </c>
      <c r="N9" s="12">
        <f t="shared" si="0"/>
        <v>507</v>
      </c>
    </row>
    <row r="10" spans="1:14" ht="75" x14ac:dyDescent="0.25">
      <c r="A10" s="19" t="s">
        <v>31</v>
      </c>
      <c r="B10" s="2" t="s">
        <v>30</v>
      </c>
      <c r="C10" s="10">
        <v>3</v>
      </c>
      <c r="D10" s="10">
        <v>0</v>
      </c>
      <c r="E10" s="10">
        <v>1</v>
      </c>
      <c r="F10" s="10">
        <v>0</v>
      </c>
      <c r="G10" s="10">
        <v>0</v>
      </c>
      <c r="H10" s="10">
        <v>2</v>
      </c>
      <c r="I10" s="10">
        <v>5</v>
      </c>
      <c r="J10" s="10">
        <v>0</v>
      </c>
      <c r="K10" s="10">
        <v>0</v>
      </c>
      <c r="L10" s="10">
        <v>0</v>
      </c>
      <c r="M10" s="11">
        <v>0</v>
      </c>
      <c r="N10" s="12">
        <f t="shared" si="0"/>
        <v>11</v>
      </c>
    </row>
    <row r="11" spans="1:14" ht="62.25" x14ac:dyDescent="0.25">
      <c r="A11" s="9" t="s">
        <v>13</v>
      </c>
      <c r="B11" s="3" t="s">
        <v>32</v>
      </c>
      <c r="C11" s="10">
        <v>1</v>
      </c>
      <c r="D11" s="10">
        <v>1</v>
      </c>
      <c r="E11" s="10">
        <v>1</v>
      </c>
      <c r="F11" s="10">
        <v>2</v>
      </c>
      <c r="G11" s="10">
        <v>0</v>
      </c>
      <c r="H11" s="10">
        <v>0</v>
      </c>
      <c r="I11" s="10">
        <v>2</v>
      </c>
      <c r="J11" s="10">
        <v>1</v>
      </c>
      <c r="K11" s="10">
        <v>0</v>
      </c>
      <c r="L11" s="10">
        <v>0</v>
      </c>
      <c r="M11" s="11">
        <v>0</v>
      </c>
      <c r="N11" s="12">
        <f t="shared" si="0"/>
        <v>8</v>
      </c>
    </row>
    <row r="12" spans="1:14" ht="77.25" x14ac:dyDescent="0.25">
      <c r="A12" s="9" t="s">
        <v>14</v>
      </c>
      <c r="B12" s="3" t="s">
        <v>33</v>
      </c>
      <c r="C12" s="10">
        <v>6976</v>
      </c>
      <c r="D12" s="10">
        <v>1690</v>
      </c>
      <c r="E12" s="10">
        <v>388</v>
      </c>
      <c r="F12" s="10">
        <v>907</v>
      </c>
      <c r="G12" s="10">
        <v>42</v>
      </c>
      <c r="H12" s="10">
        <v>500</v>
      </c>
      <c r="I12" s="10">
        <v>626</v>
      </c>
      <c r="J12" s="10">
        <v>372</v>
      </c>
      <c r="K12" s="10">
        <v>255</v>
      </c>
      <c r="L12" s="10">
        <v>619</v>
      </c>
      <c r="M12" s="11">
        <v>215</v>
      </c>
      <c r="N12" s="12">
        <f t="shared" si="0"/>
        <v>12590</v>
      </c>
    </row>
    <row r="13" spans="1:14" ht="47.25" x14ac:dyDescent="0.25">
      <c r="A13" s="9" t="s">
        <v>15</v>
      </c>
      <c r="B13" s="3" t="s">
        <v>34</v>
      </c>
      <c r="C13" s="10">
        <v>23</v>
      </c>
      <c r="D13" s="10">
        <v>16</v>
      </c>
      <c r="E13" s="10">
        <v>0</v>
      </c>
      <c r="F13" s="10">
        <v>4</v>
      </c>
      <c r="G13" s="10">
        <v>0</v>
      </c>
      <c r="H13" s="10">
        <v>2</v>
      </c>
      <c r="I13" s="10">
        <v>4</v>
      </c>
      <c r="J13" s="10">
        <v>0</v>
      </c>
      <c r="K13" s="10">
        <v>0</v>
      </c>
      <c r="L13" s="10">
        <v>0</v>
      </c>
      <c r="M13" s="11">
        <v>0</v>
      </c>
      <c r="N13" s="12">
        <f t="shared" si="0"/>
        <v>49</v>
      </c>
    </row>
    <row r="14" spans="1:14" ht="75" x14ac:dyDescent="0.25">
      <c r="A14" s="19" t="s">
        <v>35</v>
      </c>
      <c r="B14" s="3" t="s">
        <v>36</v>
      </c>
      <c r="C14" s="10">
        <v>3</v>
      </c>
      <c r="D14" s="10">
        <v>0</v>
      </c>
      <c r="E14" s="10">
        <v>0</v>
      </c>
      <c r="F14" s="10">
        <v>0</v>
      </c>
      <c r="G14" s="10">
        <v>0</v>
      </c>
      <c r="H14" s="10">
        <v>0</v>
      </c>
      <c r="I14" s="10">
        <v>0</v>
      </c>
      <c r="J14" s="10">
        <v>0</v>
      </c>
      <c r="K14" s="10">
        <v>0</v>
      </c>
      <c r="L14" s="10">
        <v>0</v>
      </c>
      <c r="M14" s="11">
        <v>0</v>
      </c>
      <c r="N14" s="12">
        <f t="shared" si="0"/>
        <v>3</v>
      </c>
    </row>
    <row r="15" spans="1:14" ht="60" x14ac:dyDescent="0.25">
      <c r="A15" s="9" t="s">
        <v>16</v>
      </c>
      <c r="B15" s="3" t="s">
        <v>37</v>
      </c>
      <c r="C15" s="10">
        <v>101</v>
      </c>
      <c r="D15" s="10">
        <v>23</v>
      </c>
      <c r="E15" s="10">
        <v>12</v>
      </c>
      <c r="F15" s="10">
        <v>41</v>
      </c>
      <c r="G15" s="10">
        <v>1</v>
      </c>
      <c r="H15" s="10">
        <v>3</v>
      </c>
      <c r="I15" s="10">
        <v>11</v>
      </c>
      <c r="J15" s="10">
        <v>11</v>
      </c>
      <c r="K15" s="10">
        <v>1</v>
      </c>
      <c r="L15" s="10">
        <v>11</v>
      </c>
      <c r="M15" s="11">
        <v>10</v>
      </c>
      <c r="N15" s="12">
        <f t="shared" si="0"/>
        <v>225</v>
      </c>
    </row>
    <row r="16" spans="1:14" ht="60" x14ac:dyDescent="0.25">
      <c r="A16" s="9" t="s">
        <v>17</v>
      </c>
      <c r="B16" s="2" t="s">
        <v>38</v>
      </c>
      <c r="C16" s="10">
        <v>8</v>
      </c>
      <c r="D16" s="10">
        <v>1</v>
      </c>
      <c r="E16" s="10">
        <v>2</v>
      </c>
      <c r="F16" s="10">
        <v>4</v>
      </c>
      <c r="G16" s="10">
        <v>0</v>
      </c>
      <c r="H16" s="10">
        <v>1</v>
      </c>
      <c r="I16" s="10">
        <v>3</v>
      </c>
      <c r="J16" s="10">
        <v>1</v>
      </c>
      <c r="K16" s="10">
        <v>1</v>
      </c>
      <c r="L16" s="10">
        <v>0</v>
      </c>
      <c r="M16" s="11">
        <v>2</v>
      </c>
      <c r="N16" s="12">
        <f t="shared" si="0"/>
        <v>23</v>
      </c>
    </row>
    <row r="17" spans="1:14" ht="77.25" x14ac:dyDescent="0.25">
      <c r="A17" s="19" t="s">
        <v>39</v>
      </c>
      <c r="B17" s="2" t="s">
        <v>40</v>
      </c>
      <c r="C17" s="10">
        <v>0</v>
      </c>
      <c r="D17" s="10">
        <v>0</v>
      </c>
      <c r="E17" s="10">
        <v>0</v>
      </c>
      <c r="F17" s="10">
        <v>1</v>
      </c>
      <c r="G17" s="10">
        <v>0</v>
      </c>
      <c r="H17" s="10">
        <v>0</v>
      </c>
      <c r="I17" s="10">
        <v>0</v>
      </c>
      <c r="J17" s="10">
        <v>0</v>
      </c>
      <c r="K17" s="10">
        <v>0</v>
      </c>
      <c r="L17" s="10">
        <v>0</v>
      </c>
      <c r="M17" s="11">
        <v>0</v>
      </c>
      <c r="N17" s="12">
        <f t="shared" si="0"/>
        <v>1</v>
      </c>
    </row>
    <row r="18" spans="1:14" ht="77.25" x14ac:dyDescent="0.25">
      <c r="A18" s="19" t="s">
        <v>41</v>
      </c>
      <c r="B18" s="2" t="s">
        <v>42</v>
      </c>
      <c r="C18" s="10">
        <v>0</v>
      </c>
      <c r="D18" s="10">
        <v>0</v>
      </c>
      <c r="E18" s="10">
        <v>0</v>
      </c>
      <c r="F18" s="10">
        <v>0</v>
      </c>
      <c r="G18" s="10">
        <v>0</v>
      </c>
      <c r="H18" s="10">
        <v>0</v>
      </c>
      <c r="I18" s="10">
        <v>0</v>
      </c>
      <c r="J18" s="10">
        <v>0</v>
      </c>
      <c r="K18" s="10">
        <v>0</v>
      </c>
      <c r="L18" s="10">
        <v>0</v>
      </c>
      <c r="M18" s="11">
        <v>0</v>
      </c>
      <c r="N18" s="12">
        <f t="shared" si="0"/>
        <v>0</v>
      </c>
    </row>
    <row r="19" spans="1:14" ht="60" x14ac:dyDescent="0.25">
      <c r="A19" s="9" t="s">
        <v>18</v>
      </c>
      <c r="B19" s="2" t="s">
        <v>19</v>
      </c>
      <c r="C19" s="10">
        <v>1</v>
      </c>
      <c r="D19" s="10">
        <v>1</v>
      </c>
      <c r="E19" s="10">
        <v>0</v>
      </c>
      <c r="F19" s="10">
        <v>0</v>
      </c>
      <c r="G19" s="10">
        <v>0</v>
      </c>
      <c r="H19" s="10">
        <v>0</v>
      </c>
      <c r="I19" s="10">
        <v>0</v>
      </c>
      <c r="J19" s="10">
        <v>0</v>
      </c>
      <c r="K19" s="10">
        <v>0</v>
      </c>
      <c r="L19" s="10">
        <v>0</v>
      </c>
      <c r="M19" s="11">
        <v>0</v>
      </c>
      <c r="N19" s="12">
        <f t="shared" si="0"/>
        <v>2</v>
      </c>
    </row>
    <row r="20" spans="1:14" ht="30" customHeight="1" thickBot="1" x14ac:dyDescent="0.3">
      <c r="A20" s="23" t="s">
        <v>8</v>
      </c>
      <c r="B20" s="24"/>
      <c r="C20" s="14">
        <f t="shared" ref="C20:N20" si="1">SUM(C3:C19)</f>
        <v>7532</v>
      </c>
      <c r="D20" s="14">
        <f t="shared" si="1"/>
        <v>1869</v>
      </c>
      <c r="E20" s="14">
        <f t="shared" si="1"/>
        <v>439</v>
      </c>
      <c r="F20" s="14">
        <f t="shared" si="1"/>
        <v>1038</v>
      </c>
      <c r="G20" s="14">
        <f t="shared" si="1"/>
        <v>48</v>
      </c>
      <c r="H20" s="14">
        <f t="shared" si="1"/>
        <v>569</v>
      </c>
      <c r="I20" s="14">
        <f t="shared" si="1"/>
        <v>735</v>
      </c>
      <c r="J20" s="14">
        <f t="shared" si="1"/>
        <v>445</v>
      </c>
      <c r="K20" s="14">
        <f t="shared" si="1"/>
        <v>290</v>
      </c>
      <c r="L20" s="14">
        <f t="shared" si="1"/>
        <v>673</v>
      </c>
      <c r="M20" s="15">
        <f t="shared" si="1"/>
        <v>251</v>
      </c>
      <c r="N20" s="16">
        <f t="shared" si="1"/>
        <v>13889</v>
      </c>
    </row>
    <row r="25" spans="1:14" s="5" customFormat="1" ht="69.75" customHeight="1" x14ac:dyDescent="0.25">
      <c r="A25" s="25" t="s">
        <v>20</v>
      </c>
      <c r="B25" s="25"/>
      <c r="C25" s="25"/>
      <c r="D25" s="25"/>
      <c r="E25" s="25"/>
      <c r="F25" s="25"/>
      <c r="G25" s="25"/>
      <c r="H25" s="25"/>
      <c r="I25" s="25"/>
      <c r="J25" s="25"/>
      <c r="K25" s="25"/>
      <c r="L25" s="25"/>
    </row>
    <row r="26" spans="1:14" s="5" customFormat="1" x14ac:dyDescent="0.25">
      <c r="A26" s="6"/>
      <c r="B26" s="26" t="s">
        <v>46</v>
      </c>
      <c r="C26" s="26"/>
      <c r="D26" s="26"/>
      <c r="E26" s="26"/>
      <c r="F26" s="26"/>
      <c r="G26" s="26"/>
      <c r="H26" s="7"/>
      <c r="I26" s="7"/>
      <c r="J26" s="7"/>
      <c r="K26" s="7"/>
      <c r="L26" s="8"/>
    </row>
    <row r="27" spans="1:14" x14ac:dyDescent="0.25">
      <c r="M27" s="1"/>
    </row>
    <row r="28" spans="1:14" x14ac:dyDescent="0.25">
      <c r="M28" s="1"/>
    </row>
    <row r="29" spans="1:14" x14ac:dyDescent="0.25">
      <c r="M29" s="1"/>
    </row>
    <row r="30" spans="1:14" x14ac:dyDescent="0.25">
      <c r="M30" s="1"/>
    </row>
    <row r="31" spans="1:14" x14ac:dyDescent="0.25">
      <c r="M31" s="1"/>
    </row>
    <row r="32" spans="1:14" x14ac:dyDescent="0.25">
      <c r="M32" s="1"/>
    </row>
    <row r="33" spans="13:13" x14ac:dyDescent="0.25">
      <c r="M33" s="1"/>
    </row>
    <row r="34" spans="13:13" x14ac:dyDescent="0.25">
      <c r="M34" s="1"/>
    </row>
    <row r="35" spans="13:13" x14ac:dyDescent="0.25">
      <c r="M35" s="1"/>
    </row>
    <row r="36" spans="13:13" x14ac:dyDescent="0.25">
      <c r="M36" s="1"/>
    </row>
    <row r="37" spans="13:13" x14ac:dyDescent="0.25">
      <c r="M37" s="1"/>
    </row>
    <row r="38" spans="13:13" x14ac:dyDescent="0.25">
      <c r="M38" s="1"/>
    </row>
    <row r="39" spans="13:13" x14ac:dyDescent="0.25">
      <c r="M39" s="1"/>
    </row>
    <row r="40" spans="13:13" x14ac:dyDescent="0.25">
      <c r="M40" s="1"/>
    </row>
    <row r="41" spans="13:13" x14ac:dyDescent="0.25">
      <c r="M41" s="1"/>
    </row>
  </sheetData>
  <mergeCells count="6">
    <mergeCell ref="A1:N1"/>
    <mergeCell ref="A2:B2"/>
    <mergeCell ref="A20:B20"/>
    <mergeCell ref="A25:L25"/>
    <mergeCell ref="B26:G26"/>
    <mergeCell ref="A4:A5"/>
  </mergeCell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marine lacabidze</dc:creator>
  <cp:lastModifiedBy>natia oshkhereli</cp:lastModifiedBy>
  <cp:lastPrinted>2024-10-31T10:10:34Z</cp:lastPrinted>
  <dcterms:created xsi:type="dcterms:W3CDTF">2020-08-26T12:22:34Z</dcterms:created>
  <dcterms:modified xsi:type="dcterms:W3CDTF">2024-11-01T06:56:03Z</dcterms:modified>
</cp:coreProperties>
</file>