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oshkhereli-n\Desktop\ადმინისტრაციული სამართალდარღვევები\"/>
    </mc:Choice>
  </mc:AlternateContent>
  <bookViews>
    <workbookView xWindow="240" yWindow="150" windowWidth="18195" windowHeight="7740"/>
  </bookViews>
  <sheets>
    <sheet name="III" sheetId="2" r:id="rId1"/>
  </sheets>
  <calcPr calcId="162913"/>
  <pivotCaches>
    <pivotCache cacheId="1" r:id="rId2"/>
  </pivotCaches>
</workbook>
</file>

<file path=xl/sharedStrings.xml><?xml version="1.0" encoding="utf-8"?>
<sst xmlns="http://schemas.openxmlformats.org/spreadsheetml/2006/main" count="19" uniqueCount="19">
  <si>
    <t>რეგიონი</t>
  </si>
  <si>
    <t>აჭარა</t>
  </si>
  <si>
    <t>თბილისი</t>
  </si>
  <si>
    <t>იმერეთი</t>
  </si>
  <si>
    <t>სამეგრელო–ზემო სვანეთი</t>
  </si>
  <si>
    <t>გურია</t>
  </si>
  <si>
    <t>კახეთი</t>
  </si>
  <si>
    <t>მცხეთა–მთიანეთი</t>
  </si>
  <si>
    <t>რაჭა–ლეჩხუმი</t>
  </si>
  <si>
    <t>სამცხე–ჯავახეთი</t>
  </si>
  <si>
    <t>ქვემო ქართლი</t>
  </si>
  <si>
    <t>შიდა ქართლი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</si>
  <si>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</si>
  <si>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</si>
  <si>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</si>
  <si>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</si>
  <si>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</si>
  <si>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t>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15/10/2024 წლის მდგომარეობით</t>
  </si>
  <si>
    <t>ვიდეოჯარიმები 2024 წელი III კვარტალი (წინასწარი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</si>
</sst>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Sylfaen"/>
      <family val="2"/>
      <scheme val="minor"/>
    </font>
    <font>
      <b/>
      <sz val="11"/>
      <color theme="1"/>
      <name val="Sylfaen"/>
      <family val="2"/>
      <scheme val="minor"/>
    </font>
    <font>
      <b/>
      <sz val="18"/>
      <color theme="3"/>
      <name val="Sylfaen"/>
      <family val="2"/>
      <scheme val="major"/>
    </font>
    <font>
      <b/>
      <sz val="15"/>
      <color theme="3"/>
      <name val="Sylfaen"/>
      <family val="2"/>
      <scheme val="minor"/>
    </font>
    <font>
      <b/>
      <sz val="13"/>
      <color theme="3"/>
      <name val="Sylfaen"/>
      <family val="2"/>
      <scheme val="minor"/>
    </font>
    <font>
      <b/>
      <sz val="11"/>
      <color theme="3"/>
      <name val="Sylfaen"/>
      <family val="2"/>
      <scheme val="minor"/>
    </font>
    <font>
      <sz val="11"/>
      <color rgb="FF006100"/>
      <name val="Sylfaen"/>
      <family val="2"/>
      <scheme val="minor"/>
    </font>
    <font>
      <sz val="11"/>
      <color rgb="FF9C0006"/>
      <name val="Sylfaen"/>
      <family val="2"/>
      <scheme val="minor"/>
    </font>
    <font>
      <sz val="11"/>
      <color rgb="FF9C65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i/>
      <sz val="11"/>
      <color rgb="FF7F7F7F"/>
      <name val="Sylfaen"/>
      <family val="2"/>
      <scheme val="minor"/>
    </font>
    <font>
      <b/>
      <sz val="11"/>
      <color theme="1"/>
      <name val="Sylfaen"/>
      <family val="2"/>
      <scheme val="minor"/>
    </font>
    <font>
      <sz val="11"/>
      <color theme="0"/>
      <name val="Sylfaen"/>
      <family val="2"/>
      <scheme val="minor"/>
    </font>
    <font>
      <b/>
      <sz val="11"/>
      <color theme="1" tint="4.9989318521683403E-2"/>
      <name val="Sylfaen"/>
      <family val="2"/>
      <scheme val="minor"/>
    </font>
    <font>
      <sz val="8"/>
      <color theme="1"/>
      <name val="Sylfaen"/>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0" xfId="0" applyNumberFormat="1" applyBorder="1" applyAlignment="1">
      <alignment horizontal="center" vertical="center" wrapText="1"/>
    </xf>
    <xf numFmtId="0" fontId="1" fillId="0" borderId="11" xfId="0" applyNumberFormat="1" applyFont="1" applyBorder="1" applyAlignment="1">
      <alignment horizontal="center" vertical="center" wrapText="1"/>
    </xf>
    <xf numFmtId="0" fontId="0" fillId="0" borderId="11" xfId="0" pivotButton="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8" fillId="33" borderId="12" xfId="18" applyFont="1" applyFill="1" applyBorder="1" applyAlignment="1">
      <alignment horizontal="center" vertical="center" wrapText="1"/>
    </xf>
    <xf numFmtId="0" fontId="18" fillId="33" borderId="13" xfId="18" applyFont="1" applyFill="1" applyBorder="1" applyAlignment="1">
      <alignment horizontal="center" vertical="center"/>
    </xf>
    <xf numFmtId="0" fontId="18" fillId="33" borderId="14" xfId="18" applyFont="1" applyFill="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1">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left" readingOrder="0"/>
    </dxf>
    <dxf>
      <alignment horizontal="left" readingOrder="0"/>
    </dxf>
    <dxf>
      <alignment horizontal="right" readingOrder="0"/>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left" readingOrder="0"/>
    </dxf>
    <dxf>
      <alignment horizontal="left" readingOrder="0"/>
    </dxf>
    <dxf>
      <alignment horizontal="right" readingOrder="0"/>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alignment horizontal="right" readingOrder="0"/>
    </dxf>
    <dxf>
      <alignment horizontal="left" readingOrder="0"/>
    </dxf>
    <dxf>
      <alignment horizontal="left"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581.474289351849" createdVersion="6" refreshedVersion="6" minRefreshableVersion="3" recordCount="605">
  <cacheSource type="worksheet">
    <worksheetSource ref="A1:J606" sheet="Sheet1"/>
  </cacheSource>
  <cacheFields count="10">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1">
        <s v="აჭარა"/>
        <s v="თბილისი"/>
        <s v="იმერეთი"/>
        <s v="სამეგრელო–ზემო სვანეთი"/>
        <s v="გურია"/>
        <s v="კახეთი"/>
        <s v="მცხეთა–მთიანეთი"/>
        <s v="რაჭა–ლეჩხუმი"/>
        <s v="სამცხე–ჯავახეთი"/>
        <s v="ქვემო ქართლი"/>
        <s v="შიდა ქართლი"/>
      </sharedItems>
    </cacheField>
    <cacheField name="რაიონი" numFmtId="0">
      <sharedItems count="56">
        <s v="ბათუმი"/>
        <s v="გლდანი-ნაძალადევი"/>
        <s v="დიდუბე-ჩუღურეთი"/>
        <s v="ვაკე-საბურთალო"/>
        <s v="ისანი-სამგორი"/>
        <s v="ქუთაისი"/>
        <s v="ზუგდიდის მუნიციპალიტეტი"/>
        <s v="მთაწმინდა"/>
        <s v="ქობულეთი"/>
        <s v="ლანჩხუთი"/>
        <s v="ოზურგეთის მუნიციპალიტეტი"/>
        <s v="ჩოხატაური"/>
        <s v="მთაწმინდა-კრწანისი"/>
        <s v="ძველი თბილისი"/>
        <s v="ზესტაფონი"/>
        <s v="თერჯოლა"/>
        <s v="საჩხერე"/>
        <s v="წყალტუბო"/>
        <s v="გურჯაანი"/>
        <s v="თელავის მუნიციპალიტეტი"/>
        <s v="დუშეთი"/>
        <s v="მცხეთის მუნიციპალიტეტი"/>
        <s v="ამბროლაურის მუნიციპალიტეტი"/>
        <s v="აბაშა"/>
        <s v="ფოთი"/>
        <s v="ახალქალაქი"/>
        <s v="ახალციხის მუნიციპალიტეტი"/>
        <s v="ბორჯომი"/>
        <s v="ნინოწმინდა"/>
        <s v="ბოლნისი"/>
        <s v="გარდაბანი"/>
        <s v="დმანისი"/>
        <s v="თეთრი წყარო"/>
        <s v="მარნეული"/>
        <s v="რუსთავი"/>
        <s v="გორის მუნიციპალიტეტი"/>
        <s v="კასპი"/>
        <s v="ქარელი"/>
        <s v="ხაშური"/>
        <s v="ყაზბეგი"/>
        <s v="ასპინძა"/>
        <s v="ხარაგაული"/>
        <s v="ბაღდადი"/>
        <s v="სენაკი"/>
        <s v="ხობი"/>
        <s v="ნაძალადევი"/>
        <s v="საბურთალო"/>
        <s v="სამგორი"/>
        <s v="ჩუღურეთი"/>
        <s v="ხელვაჩაური"/>
        <s v="სამტრედია"/>
        <s v="ახმეტა"/>
        <s v="დედოფლისწყარო"/>
        <s v="ლაგოდეხი"/>
        <s v="სიღნაღი"/>
        <s v="ყვარელი"/>
      </sharedItems>
    </cacheField>
    <cacheField name="მუხლი" numFmtId="0">
      <sharedItems count="42">
        <s v="ნმკ 31 ნაწილი 3"/>
        <s v="ასკ 118 მე-2 პრიმა"/>
        <s v="ასკ 118 მე-3 პრიმა"/>
        <s v="ასკ 118 ნაწილი მე-2 (იურ.პირი)"/>
        <s v="ასკ 118 ნაწილი მე-2 (ფიზ.პირი)"/>
        <s v="ასკ 118 ნაწილი მე-3 (იურ.პირი)"/>
        <s v="ასკ 118 ნაწილი მე-3 (ფიზ.პირი)"/>
        <s v="ასკ 118 ნაწილი მე-4 (იურ.პირი)"/>
        <s v="ასკ 118 ნაწილი მე-4 (ფიზ.პირი)"/>
        <s v="ასკ 118 ნაწილი მე-5 (იურ.პირი)"/>
        <s v="ასკ 118 ნაწილი მე-5 (ფიზ.პირი)"/>
        <s v="ასკ 118 ნაწილი პირველი"/>
        <s v="ასკ 118 პრიმა"/>
        <s v="ასკ 122 ნაწილი მე-4"/>
        <s v="ასკ 122 ნაწილი მე-4;ასკ 125 ნაწილი პირველი"/>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s v="ასკ 125 ნაწილი მე-9 პრიმა 2"/>
        <s v="ასკ 125 ნაწილი მე-11"/>
        <s v="ასკ 125 ნაწილი მე-12"/>
        <s v="ასკ 125 ნაწილი მე-13"/>
        <s v="ასკ 125 ნაწილი მე-15"/>
        <s v="ასკ 125 ნაწილი მე-17"/>
        <s v="ასკ 125 ნაწილი პირველი"/>
        <s v="ასკ 125 ნაწილი პირველი პრიმა"/>
        <s v="ასკ 125 ნაწილი პირველი;ასკ 122 ნაწილი მე-4"/>
        <s v="ასკ 125(2) მუხლის მე-5(1) ნაწილი"/>
        <s v="ასკ 125(2) მუხლის მე-6 ნაწილი"/>
        <s v="ასკ 125(2) მუხლის პირველი ნაწილი"/>
        <s v="ასკ 135(2) მუხლის ნაწილი მეორე"/>
        <s v="ასკ 135(2) მუხლის ნაწილი პირველი"/>
        <s v="ასკ 135(4) მუხლის ნაწილი მეორე"/>
        <s v="ასკ 135(4) მუხლის პირველი ნაწილი"/>
        <s v="ასკ 125 ნაწილი მე-16"/>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66445"/>
    </cacheField>
    <cacheField name="თანხა" numFmtId="0">
      <sharedItems containsSemiMixedTypes="0" containsString="0" containsNumber="1" containsInteger="1" minValue="10" maxValue="3337850"/>
    </cacheField>
    <cacheField name="რაოდენობა - 20%" numFmtId="164">
      <sharedItems containsSemiMixedTypes="0" containsString="0" containsNumber="1" containsInteger="1" minValue="0" maxValue="33321"/>
    </cacheField>
    <cacheField name="თანხა - 20%" numFmtId="0">
      <sharedItems containsSemiMixedTypes="0" containsString="0" containsNumber="1" minValue="0" maxValue="133725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05">
  <r>
    <n v="2024"/>
    <s v="კვარტალი 3"/>
    <x v="0"/>
    <x v="0"/>
    <x v="0"/>
    <x v="0"/>
    <n v="4"/>
    <n v="1000"/>
    <n v="3"/>
    <n v="600"/>
  </r>
  <r>
    <n v="2024"/>
    <s v="კვარტალი 3"/>
    <x v="1"/>
    <x v="1"/>
    <x v="0"/>
    <x v="0"/>
    <n v="5"/>
    <n v="1250"/>
    <n v="3"/>
    <n v="600"/>
  </r>
  <r>
    <n v="2024"/>
    <s v="კვარტალი 3"/>
    <x v="1"/>
    <x v="2"/>
    <x v="0"/>
    <x v="0"/>
    <n v="4"/>
    <n v="1000"/>
    <n v="3"/>
    <n v="600"/>
  </r>
  <r>
    <n v="2024"/>
    <s v="კვარტალი 3"/>
    <x v="1"/>
    <x v="3"/>
    <x v="0"/>
    <x v="0"/>
    <n v="2"/>
    <n v="500"/>
    <n v="1"/>
    <n v="200"/>
  </r>
  <r>
    <n v="2024"/>
    <s v="კვარტალი 3"/>
    <x v="1"/>
    <x v="4"/>
    <x v="0"/>
    <x v="0"/>
    <n v="7"/>
    <n v="1750"/>
    <n v="5"/>
    <n v="1000"/>
  </r>
  <r>
    <n v="2024"/>
    <s v="კვარტალი 3"/>
    <x v="2"/>
    <x v="5"/>
    <x v="0"/>
    <x v="0"/>
    <n v="4"/>
    <n v="1000"/>
    <n v="1"/>
    <n v="200"/>
  </r>
  <r>
    <n v="2024"/>
    <s v="კვარტალი 3"/>
    <x v="3"/>
    <x v="6"/>
    <x v="0"/>
    <x v="0"/>
    <n v="5"/>
    <n v="1250"/>
    <n v="1"/>
    <n v="200"/>
  </r>
  <r>
    <n v="2024"/>
    <s v="კვარტალი 3"/>
    <x v="2"/>
    <x v="5"/>
    <x v="1"/>
    <x v="1"/>
    <n v="66"/>
    <n v="2100"/>
    <n v="32"/>
    <n v="768"/>
  </r>
  <r>
    <n v="2024"/>
    <s v="კვარტალი 3"/>
    <x v="0"/>
    <x v="0"/>
    <x v="2"/>
    <x v="1"/>
    <n v="5"/>
    <n v="500"/>
    <n v="1"/>
    <n v="80"/>
  </r>
  <r>
    <n v="2024"/>
    <s v="კვარტალი 3"/>
    <x v="1"/>
    <x v="1"/>
    <x v="2"/>
    <x v="1"/>
    <n v="1"/>
    <n v="100"/>
    <n v="1"/>
    <n v="80"/>
  </r>
  <r>
    <n v="2024"/>
    <s v="კვარტალი 3"/>
    <x v="1"/>
    <x v="2"/>
    <x v="2"/>
    <x v="1"/>
    <n v="8"/>
    <n v="800"/>
    <n v="2"/>
    <n v="160"/>
  </r>
  <r>
    <n v="2024"/>
    <s v="კვარტალი 3"/>
    <x v="1"/>
    <x v="3"/>
    <x v="2"/>
    <x v="1"/>
    <n v="3"/>
    <n v="300"/>
    <n v="2"/>
    <n v="160"/>
  </r>
  <r>
    <n v="2024"/>
    <s v="კვარტალი 3"/>
    <x v="1"/>
    <x v="7"/>
    <x v="2"/>
    <x v="1"/>
    <n v="1"/>
    <n v="100"/>
    <n v="1"/>
    <n v="80"/>
  </r>
  <r>
    <n v="2024"/>
    <s v="კვარტალი 3"/>
    <x v="3"/>
    <x v="6"/>
    <x v="2"/>
    <x v="1"/>
    <n v="1"/>
    <n v="100"/>
    <n v="1"/>
    <n v="80"/>
  </r>
  <r>
    <n v="2024"/>
    <s v="კვარტალი 3"/>
    <x v="0"/>
    <x v="0"/>
    <x v="3"/>
    <x v="1"/>
    <n v="355"/>
    <n v="72200"/>
    <n v="102"/>
    <n v="16320"/>
  </r>
  <r>
    <n v="2024"/>
    <s v="კვარტალი 3"/>
    <x v="0"/>
    <x v="8"/>
    <x v="3"/>
    <x v="1"/>
    <n v="28"/>
    <n v="5600"/>
    <n v="10"/>
    <n v="1600"/>
  </r>
  <r>
    <n v="2024"/>
    <s v="კვარტალი 3"/>
    <x v="4"/>
    <x v="9"/>
    <x v="3"/>
    <x v="1"/>
    <n v="24"/>
    <n v="4800"/>
    <n v="3"/>
    <n v="480"/>
  </r>
  <r>
    <n v="2024"/>
    <s v="კვარტალი 3"/>
    <x v="4"/>
    <x v="10"/>
    <x v="3"/>
    <x v="1"/>
    <n v="21"/>
    <n v="4200"/>
    <n v="5"/>
    <n v="800"/>
  </r>
  <r>
    <n v="2024"/>
    <s v="კვარტალი 3"/>
    <x v="4"/>
    <x v="11"/>
    <x v="3"/>
    <x v="1"/>
    <n v="16"/>
    <n v="3200"/>
    <n v="2"/>
    <n v="320"/>
  </r>
  <r>
    <n v="2024"/>
    <s v="კვარტალი 3"/>
    <x v="1"/>
    <x v="1"/>
    <x v="3"/>
    <x v="1"/>
    <n v="225"/>
    <n v="45400"/>
    <n v="87"/>
    <n v="13920"/>
  </r>
  <r>
    <n v="2024"/>
    <s v="კვარტალი 3"/>
    <x v="1"/>
    <x v="2"/>
    <x v="3"/>
    <x v="1"/>
    <n v="130"/>
    <n v="26000"/>
    <n v="54"/>
    <n v="8640"/>
  </r>
  <r>
    <n v="2024"/>
    <s v="კვარტალი 3"/>
    <x v="1"/>
    <x v="3"/>
    <x v="3"/>
    <x v="1"/>
    <n v="194"/>
    <n v="39200"/>
    <n v="80"/>
    <n v="12800"/>
  </r>
  <r>
    <n v="2024"/>
    <s v="კვარტალი 3"/>
    <x v="1"/>
    <x v="4"/>
    <x v="3"/>
    <x v="1"/>
    <n v="28"/>
    <n v="5600"/>
    <n v="6"/>
    <n v="960"/>
  </r>
  <r>
    <n v="2024"/>
    <s v="კვარტალი 3"/>
    <x v="1"/>
    <x v="12"/>
    <x v="3"/>
    <x v="1"/>
    <n v="58"/>
    <n v="11600"/>
    <n v="19"/>
    <n v="3040"/>
  </r>
  <r>
    <n v="2024"/>
    <s v="კვარტალი 3"/>
    <x v="1"/>
    <x v="13"/>
    <x v="3"/>
    <x v="1"/>
    <n v="39"/>
    <n v="7800"/>
    <n v="18"/>
    <n v="2880"/>
  </r>
  <r>
    <n v="2024"/>
    <s v="კვარტალი 3"/>
    <x v="2"/>
    <x v="14"/>
    <x v="3"/>
    <x v="1"/>
    <n v="29"/>
    <n v="5800"/>
    <n v="9"/>
    <n v="1440"/>
  </r>
  <r>
    <n v="2024"/>
    <s v="კვარტალი 3"/>
    <x v="2"/>
    <x v="15"/>
    <x v="3"/>
    <x v="1"/>
    <n v="85"/>
    <n v="17000"/>
    <n v="23"/>
    <n v="3680"/>
  </r>
  <r>
    <n v="2024"/>
    <s v="კვარტალი 3"/>
    <x v="2"/>
    <x v="16"/>
    <x v="3"/>
    <x v="1"/>
    <n v="38"/>
    <n v="7600"/>
    <n v="15"/>
    <n v="2400"/>
  </r>
  <r>
    <n v="2024"/>
    <s v="კვარტალი 3"/>
    <x v="2"/>
    <x v="5"/>
    <x v="3"/>
    <x v="1"/>
    <n v="28"/>
    <n v="5600"/>
    <n v="9"/>
    <n v="1440"/>
  </r>
  <r>
    <n v="2024"/>
    <s v="კვარტალი 3"/>
    <x v="2"/>
    <x v="17"/>
    <x v="3"/>
    <x v="1"/>
    <n v="11"/>
    <n v="2200"/>
    <n v="5"/>
    <n v="800"/>
  </r>
  <r>
    <n v="2024"/>
    <s v="კვარტალი 3"/>
    <x v="5"/>
    <x v="18"/>
    <x v="3"/>
    <x v="1"/>
    <n v="15"/>
    <n v="3400"/>
    <n v="3"/>
    <n v="480"/>
  </r>
  <r>
    <n v="2024"/>
    <s v="კვარტალი 3"/>
    <x v="5"/>
    <x v="19"/>
    <x v="3"/>
    <x v="1"/>
    <n v="20"/>
    <n v="4000"/>
    <n v="4"/>
    <n v="640"/>
  </r>
  <r>
    <n v="2024"/>
    <s v="კვარტალი 3"/>
    <x v="6"/>
    <x v="20"/>
    <x v="3"/>
    <x v="1"/>
    <n v="57"/>
    <n v="11400"/>
    <n v="19"/>
    <n v="3040"/>
  </r>
  <r>
    <n v="2024"/>
    <s v="კვარტალი 3"/>
    <x v="6"/>
    <x v="21"/>
    <x v="3"/>
    <x v="1"/>
    <n v="276"/>
    <n v="55600"/>
    <n v="86"/>
    <n v="13760"/>
  </r>
  <r>
    <n v="2024"/>
    <s v="კვარტალი 3"/>
    <x v="7"/>
    <x v="22"/>
    <x v="3"/>
    <x v="1"/>
    <n v="10"/>
    <n v="2000"/>
    <n v="2"/>
    <n v="320"/>
  </r>
  <r>
    <n v="2024"/>
    <s v="კვარტალი 3"/>
    <x v="3"/>
    <x v="23"/>
    <x v="3"/>
    <x v="1"/>
    <n v="14"/>
    <n v="2800"/>
    <n v="3"/>
    <n v="480"/>
  </r>
  <r>
    <n v="2024"/>
    <s v="კვარტალი 3"/>
    <x v="3"/>
    <x v="6"/>
    <x v="3"/>
    <x v="1"/>
    <n v="32"/>
    <n v="6400"/>
    <n v="9"/>
    <n v="1440"/>
  </r>
  <r>
    <n v="2024"/>
    <s v="კვარტალი 3"/>
    <x v="3"/>
    <x v="24"/>
    <x v="3"/>
    <x v="1"/>
    <n v="70"/>
    <n v="14400"/>
    <n v="18"/>
    <n v="2880"/>
  </r>
  <r>
    <n v="2024"/>
    <s v="კვარტალი 3"/>
    <x v="8"/>
    <x v="25"/>
    <x v="3"/>
    <x v="1"/>
    <n v="6"/>
    <n v="1200"/>
    <n v="1"/>
    <n v="160"/>
  </r>
  <r>
    <n v="2024"/>
    <s v="კვარტალი 3"/>
    <x v="8"/>
    <x v="26"/>
    <x v="3"/>
    <x v="1"/>
    <n v="8"/>
    <n v="1600"/>
    <n v="3"/>
    <n v="480"/>
  </r>
  <r>
    <n v="2024"/>
    <s v="კვარტალი 3"/>
    <x v="8"/>
    <x v="27"/>
    <x v="3"/>
    <x v="1"/>
    <n v="11"/>
    <n v="2200"/>
    <n v="3"/>
    <n v="480"/>
  </r>
  <r>
    <n v="2024"/>
    <s v="კვარტალი 3"/>
    <x v="8"/>
    <x v="28"/>
    <x v="3"/>
    <x v="1"/>
    <n v="10"/>
    <n v="2400"/>
    <n v="4"/>
    <n v="640"/>
  </r>
  <r>
    <n v="2024"/>
    <s v="კვარტალი 3"/>
    <x v="9"/>
    <x v="29"/>
    <x v="3"/>
    <x v="1"/>
    <n v="5"/>
    <n v="1000"/>
    <n v="0"/>
    <n v="0"/>
  </r>
  <r>
    <n v="2024"/>
    <s v="კვარტალი 3"/>
    <x v="9"/>
    <x v="30"/>
    <x v="3"/>
    <x v="1"/>
    <n v="301"/>
    <n v="60200"/>
    <n v="89"/>
    <n v="14240"/>
  </r>
  <r>
    <n v="2024"/>
    <s v="კვარტალი 3"/>
    <x v="9"/>
    <x v="31"/>
    <x v="3"/>
    <x v="1"/>
    <n v="5"/>
    <n v="1000"/>
    <n v="2"/>
    <n v="320"/>
  </r>
  <r>
    <n v="2024"/>
    <s v="კვარტალი 3"/>
    <x v="9"/>
    <x v="32"/>
    <x v="3"/>
    <x v="1"/>
    <n v="21"/>
    <n v="4200"/>
    <n v="7"/>
    <n v="1120"/>
  </r>
  <r>
    <n v="2024"/>
    <s v="კვარტალი 3"/>
    <x v="9"/>
    <x v="33"/>
    <x v="3"/>
    <x v="1"/>
    <n v="29"/>
    <n v="5800"/>
    <n v="10"/>
    <n v="1600"/>
  </r>
  <r>
    <n v="2024"/>
    <s v="კვარტალი 3"/>
    <x v="9"/>
    <x v="34"/>
    <x v="3"/>
    <x v="1"/>
    <n v="16"/>
    <n v="3600"/>
    <n v="7"/>
    <n v="1120"/>
  </r>
  <r>
    <n v="2024"/>
    <s v="კვარტალი 3"/>
    <x v="10"/>
    <x v="35"/>
    <x v="3"/>
    <x v="1"/>
    <n v="50"/>
    <n v="10000"/>
    <n v="19"/>
    <n v="3040"/>
  </r>
  <r>
    <n v="2024"/>
    <s v="კვარტალი 3"/>
    <x v="10"/>
    <x v="36"/>
    <x v="3"/>
    <x v="1"/>
    <n v="15"/>
    <n v="3000"/>
    <n v="3"/>
    <n v="480"/>
  </r>
  <r>
    <n v="2024"/>
    <s v="კვარტალი 3"/>
    <x v="10"/>
    <x v="37"/>
    <x v="3"/>
    <x v="1"/>
    <n v="83"/>
    <n v="16600"/>
    <n v="29"/>
    <n v="4644"/>
  </r>
  <r>
    <n v="2024"/>
    <s v="კვარტალი 3"/>
    <x v="10"/>
    <x v="38"/>
    <x v="3"/>
    <x v="1"/>
    <n v="18"/>
    <n v="3600"/>
    <n v="8"/>
    <n v="1280"/>
  </r>
  <r>
    <n v="2024"/>
    <s v="კვარტალი 3"/>
    <x v="0"/>
    <x v="0"/>
    <x v="4"/>
    <x v="1"/>
    <n v="5975"/>
    <n v="299550"/>
    <n v="1981"/>
    <n v="79250"/>
  </r>
  <r>
    <n v="2024"/>
    <s v="კვარტალი 3"/>
    <x v="0"/>
    <x v="8"/>
    <x v="4"/>
    <x v="1"/>
    <n v="413"/>
    <n v="20650"/>
    <n v="133"/>
    <n v="5320"/>
  </r>
  <r>
    <n v="2024"/>
    <s v="კვარტალი 3"/>
    <x v="4"/>
    <x v="9"/>
    <x v="4"/>
    <x v="1"/>
    <n v="490"/>
    <n v="24500"/>
    <n v="182"/>
    <n v="7280"/>
  </r>
  <r>
    <n v="2024"/>
    <s v="კვარტალი 3"/>
    <x v="4"/>
    <x v="10"/>
    <x v="4"/>
    <x v="1"/>
    <n v="423"/>
    <n v="21350"/>
    <n v="104"/>
    <n v="4160"/>
  </r>
  <r>
    <n v="2024"/>
    <s v="კვარტალი 3"/>
    <x v="4"/>
    <x v="11"/>
    <x v="4"/>
    <x v="1"/>
    <n v="231"/>
    <n v="11550"/>
    <n v="58"/>
    <n v="2320"/>
  </r>
  <r>
    <n v="2024"/>
    <s v="კვარტალი 3"/>
    <x v="1"/>
    <x v="1"/>
    <x v="4"/>
    <x v="1"/>
    <n v="3791"/>
    <n v="190150"/>
    <n v="1347"/>
    <n v="53998"/>
  </r>
  <r>
    <n v="2024"/>
    <s v="კვარტალი 3"/>
    <x v="1"/>
    <x v="2"/>
    <x v="4"/>
    <x v="1"/>
    <n v="1904"/>
    <n v="95400"/>
    <n v="715"/>
    <n v="28600"/>
  </r>
  <r>
    <n v="2024"/>
    <s v="კვარტალი 3"/>
    <x v="1"/>
    <x v="3"/>
    <x v="4"/>
    <x v="1"/>
    <n v="3234"/>
    <n v="162500"/>
    <n v="1311"/>
    <n v="52440"/>
  </r>
  <r>
    <n v="2024"/>
    <s v="კვარტალი 3"/>
    <x v="1"/>
    <x v="4"/>
    <x v="4"/>
    <x v="1"/>
    <n v="571"/>
    <n v="28550"/>
    <n v="202"/>
    <n v="8081.5"/>
  </r>
  <r>
    <n v="2024"/>
    <s v="კვარტალი 3"/>
    <x v="1"/>
    <x v="12"/>
    <x v="4"/>
    <x v="1"/>
    <n v="1023"/>
    <n v="51250"/>
    <n v="390"/>
    <n v="15600"/>
  </r>
  <r>
    <n v="2024"/>
    <s v="კვარტალი 3"/>
    <x v="1"/>
    <x v="13"/>
    <x v="4"/>
    <x v="1"/>
    <n v="674"/>
    <n v="33800"/>
    <n v="267"/>
    <n v="10720"/>
  </r>
  <r>
    <n v="2024"/>
    <s v="კვარტალი 3"/>
    <x v="2"/>
    <x v="14"/>
    <x v="4"/>
    <x v="1"/>
    <n v="956"/>
    <n v="47800"/>
    <n v="348"/>
    <n v="13920"/>
  </r>
  <r>
    <n v="2024"/>
    <s v="კვარტალი 3"/>
    <x v="2"/>
    <x v="15"/>
    <x v="4"/>
    <x v="1"/>
    <n v="1663"/>
    <n v="83950"/>
    <n v="538"/>
    <n v="21521"/>
  </r>
  <r>
    <n v="2024"/>
    <s v="კვარტალი 3"/>
    <x v="2"/>
    <x v="16"/>
    <x v="4"/>
    <x v="1"/>
    <n v="640"/>
    <n v="32100"/>
    <n v="198"/>
    <n v="7920"/>
  </r>
  <r>
    <n v="2024"/>
    <s v="კვარტალი 3"/>
    <x v="2"/>
    <x v="5"/>
    <x v="4"/>
    <x v="1"/>
    <n v="1217"/>
    <n v="61050"/>
    <n v="418"/>
    <n v="16720"/>
  </r>
  <r>
    <n v="2024"/>
    <s v="კვარტალი 3"/>
    <x v="2"/>
    <x v="17"/>
    <x v="4"/>
    <x v="1"/>
    <n v="394"/>
    <n v="19700"/>
    <n v="144"/>
    <n v="5760"/>
  </r>
  <r>
    <n v="2024"/>
    <s v="კვარტალი 3"/>
    <x v="5"/>
    <x v="18"/>
    <x v="4"/>
    <x v="1"/>
    <n v="691"/>
    <n v="34750"/>
    <n v="200"/>
    <n v="8010"/>
  </r>
  <r>
    <n v="2024"/>
    <s v="კვარტალი 3"/>
    <x v="5"/>
    <x v="19"/>
    <x v="4"/>
    <x v="1"/>
    <n v="810"/>
    <n v="40500"/>
    <n v="251"/>
    <n v="10080"/>
  </r>
  <r>
    <n v="2024"/>
    <s v="კვარტალი 3"/>
    <x v="6"/>
    <x v="20"/>
    <x v="4"/>
    <x v="1"/>
    <n v="327"/>
    <n v="16350"/>
    <n v="130"/>
    <n v="5200"/>
  </r>
  <r>
    <n v="2024"/>
    <s v="კვარტალი 3"/>
    <x v="6"/>
    <x v="21"/>
    <x v="4"/>
    <x v="1"/>
    <n v="3611"/>
    <n v="181250"/>
    <n v="1322"/>
    <n v="52894"/>
  </r>
  <r>
    <n v="2024"/>
    <s v="კვარტალი 3"/>
    <x v="6"/>
    <x v="39"/>
    <x v="4"/>
    <x v="1"/>
    <n v="28"/>
    <n v="1400"/>
    <n v="8"/>
    <n v="320"/>
  </r>
  <r>
    <n v="2024"/>
    <s v="კვარტალი 3"/>
    <x v="7"/>
    <x v="22"/>
    <x v="4"/>
    <x v="1"/>
    <n v="124"/>
    <n v="6400"/>
    <n v="29"/>
    <n v="1160"/>
  </r>
  <r>
    <n v="2024"/>
    <s v="კვარტალი 3"/>
    <x v="3"/>
    <x v="23"/>
    <x v="4"/>
    <x v="1"/>
    <n v="310"/>
    <n v="15600"/>
    <n v="78"/>
    <n v="3120"/>
  </r>
  <r>
    <n v="2024"/>
    <s v="კვარტალი 3"/>
    <x v="3"/>
    <x v="6"/>
    <x v="4"/>
    <x v="1"/>
    <n v="1744"/>
    <n v="87400"/>
    <n v="348"/>
    <n v="13921"/>
  </r>
  <r>
    <n v="2024"/>
    <s v="კვარტალი 3"/>
    <x v="3"/>
    <x v="24"/>
    <x v="4"/>
    <x v="1"/>
    <n v="890"/>
    <n v="44800"/>
    <n v="242"/>
    <n v="9680"/>
  </r>
  <r>
    <n v="2024"/>
    <s v="კვარტალი 3"/>
    <x v="8"/>
    <x v="25"/>
    <x v="4"/>
    <x v="1"/>
    <n v="465"/>
    <n v="23450"/>
    <n v="127"/>
    <n v="5080"/>
  </r>
  <r>
    <n v="2024"/>
    <s v="კვარტალი 3"/>
    <x v="8"/>
    <x v="26"/>
    <x v="4"/>
    <x v="1"/>
    <n v="171"/>
    <n v="8650"/>
    <n v="47"/>
    <n v="1880"/>
  </r>
  <r>
    <n v="2024"/>
    <s v="კვარტალი 3"/>
    <x v="8"/>
    <x v="27"/>
    <x v="4"/>
    <x v="1"/>
    <n v="288"/>
    <n v="14400"/>
    <n v="115"/>
    <n v="4600"/>
  </r>
  <r>
    <n v="2024"/>
    <s v="კვარტალი 3"/>
    <x v="8"/>
    <x v="28"/>
    <x v="4"/>
    <x v="1"/>
    <n v="228"/>
    <n v="11400"/>
    <n v="69"/>
    <n v="2760"/>
  </r>
  <r>
    <n v="2024"/>
    <s v="კვარტალი 3"/>
    <x v="9"/>
    <x v="29"/>
    <x v="4"/>
    <x v="1"/>
    <n v="329"/>
    <n v="16450"/>
    <n v="86"/>
    <n v="3440"/>
  </r>
  <r>
    <n v="2024"/>
    <s v="კვარტალი 3"/>
    <x v="9"/>
    <x v="30"/>
    <x v="4"/>
    <x v="1"/>
    <n v="4121"/>
    <n v="207550"/>
    <n v="1445"/>
    <n v="57819"/>
  </r>
  <r>
    <n v="2024"/>
    <s v="კვარტალი 3"/>
    <x v="9"/>
    <x v="31"/>
    <x v="4"/>
    <x v="1"/>
    <n v="109"/>
    <n v="5450"/>
    <n v="25"/>
    <n v="1000"/>
  </r>
  <r>
    <n v="2024"/>
    <s v="კვარტალი 3"/>
    <x v="9"/>
    <x v="32"/>
    <x v="4"/>
    <x v="1"/>
    <n v="445"/>
    <n v="22250"/>
    <n v="119"/>
    <n v="4760"/>
  </r>
  <r>
    <n v="2024"/>
    <s v="კვარტალი 3"/>
    <x v="9"/>
    <x v="33"/>
    <x v="4"/>
    <x v="1"/>
    <n v="803"/>
    <n v="40450"/>
    <n v="217"/>
    <n v="8680"/>
  </r>
  <r>
    <n v="2024"/>
    <s v="კვარტალი 3"/>
    <x v="9"/>
    <x v="34"/>
    <x v="4"/>
    <x v="1"/>
    <n v="560"/>
    <n v="28200"/>
    <n v="188"/>
    <n v="7520"/>
  </r>
  <r>
    <n v="2024"/>
    <s v="კვარტალი 3"/>
    <x v="10"/>
    <x v="35"/>
    <x v="4"/>
    <x v="1"/>
    <n v="910"/>
    <n v="45800"/>
    <n v="316"/>
    <n v="12641"/>
  </r>
  <r>
    <n v="2024"/>
    <s v="კვარტალი 3"/>
    <x v="10"/>
    <x v="36"/>
    <x v="4"/>
    <x v="1"/>
    <n v="318"/>
    <n v="15900"/>
    <n v="90"/>
    <n v="3600"/>
  </r>
  <r>
    <n v="2024"/>
    <s v="კვარტალი 3"/>
    <x v="10"/>
    <x v="37"/>
    <x v="4"/>
    <x v="1"/>
    <n v="2238"/>
    <n v="112100"/>
    <n v="759"/>
    <n v="30362"/>
  </r>
  <r>
    <n v="2024"/>
    <s v="კვარტალი 3"/>
    <x v="10"/>
    <x v="38"/>
    <x v="4"/>
    <x v="1"/>
    <n v="270"/>
    <n v="13500"/>
    <n v="88"/>
    <n v="3520"/>
  </r>
  <r>
    <n v="2024"/>
    <s v="კვარტალი 3"/>
    <x v="0"/>
    <x v="0"/>
    <x v="5"/>
    <x v="1"/>
    <n v="88"/>
    <n v="26900"/>
    <n v="15"/>
    <n v="3600"/>
  </r>
  <r>
    <n v="2024"/>
    <s v="კვარტალი 3"/>
    <x v="0"/>
    <x v="8"/>
    <x v="5"/>
    <x v="1"/>
    <n v="9"/>
    <n v="2700"/>
    <n v="1"/>
    <n v="240"/>
  </r>
  <r>
    <n v="2024"/>
    <s v="კვარტალი 3"/>
    <x v="4"/>
    <x v="9"/>
    <x v="5"/>
    <x v="1"/>
    <n v="11"/>
    <n v="3300"/>
    <n v="1"/>
    <n v="240"/>
  </r>
  <r>
    <n v="2024"/>
    <s v="კვარტალი 3"/>
    <x v="4"/>
    <x v="10"/>
    <x v="5"/>
    <x v="1"/>
    <n v="11"/>
    <n v="3300"/>
    <n v="4"/>
    <n v="960"/>
  </r>
  <r>
    <n v="2024"/>
    <s v="კვარტალი 3"/>
    <x v="4"/>
    <x v="11"/>
    <x v="5"/>
    <x v="1"/>
    <n v="4"/>
    <n v="1200"/>
    <n v="0"/>
    <n v="0"/>
  </r>
  <r>
    <n v="2024"/>
    <s v="კვარტალი 3"/>
    <x v="1"/>
    <x v="1"/>
    <x v="5"/>
    <x v="1"/>
    <n v="83"/>
    <n v="24900"/>
    <n v="27"/>
    <n v="6480"/>
  </r>
  <r>
    <n v="2024"/>
    <s v="კვარტალი 3"/>
    <x v="1"/>
    <x v="2"/>
    <x v="5"/>
    <x v="1"/>
    <n v="40"/>
    <n v="12000"/>
    <n v="13"/>
    <n v="3120"/>
  </r>
  <r>
    <n v="2024"/>
    <s v="კვარტალი 3"/>
    <x v="1"/>
    <x v="3"/>
    <x v="5"/>
    <x v="1"/>
    <n v="62"/>
    <n v="18600"/>
    <n v="14"/>
    <n v="3360"/>
  </r>
  <r>
    <n v="2024"/>
    <s v="კვარტალი 3"/>
    <x v="1"/>
    <x v="4"/>
    <x v="5"/>
    <x v="1"/>
    <n v="9"/>
    <n v="2700"/>
    <n v="1"/>
    <n v="240"/>
  </r>
  <r>
    <n v="2024"/>
    <s v="კვარტალი 3"/>
    <x v="1"/>
    <x v="12"/>
    <x v="5"/>
    <x v="1"/>
    <n v="25"/>
    <n v="7500"/>
    <n v="11"/>
    <n v="2640"/>
  </r>
  <r>
    <n v="2024"/>
    <s v="კვარტალი 3"/>
    <x v="1"/>
    <x v="13"/>
    <x v="5"/>
    <x v="1"/>
    <n v="11"/>
    <n v="3300"/>
    <n v="6"/>
    <n v="1440"/>
  </r>
  <r>
    <n v="2024"/>
    <s v="კვარტალი 3"/>
    <x v="2"/>
    <x v="14"/>
    <x v="5"/>
    <x v="1"/>
    <n v="6"/>
    <n v="1800"/>
    <n v="3"/>
    <n v="720"/>
  </r>
  <r>
    <n v="2024"/>
    <s v="კვარტალი 3"/>
    <x v="2"/>
    <x v="15"/>
    <x v="5"/>
    <x v="1"/>
    <n v="18"/>
    <n v="5400"/>
    <n v="2"/>
    <n v="480"/>
  </r>
  <r>
    <n v="2024"/>
    <s v="კვარტალი 3"/>
    <x v="2"/>
    <x v="16"/>
    <x v="5"/>
    <x v="1"/>
    <n v="7"/>
    <n v="2100"/>
    <n v="2"/>
    <n v="480"/>
  </r>
  <r>
    <n v="2024"/>
    <s v="კვარტალი 3"/>
    <x v="2"/>
    <x v="5"/>
    <x v="5"/>
    <x v="1"/>
    <n v="6"/>
    <n v="1800"/>
    <n v="3"/>
    <n v="720"/>
  </r>
  <r>
    <n v="2024"/>
    <s v="კვარტალი 3"/>
    <x v="2"/>
    <x v="17"/>
    <x v="5"/>
    <x v="1"/>
    <n v="5"/>
    <n v="1500"/>
    <n v="1"/>
    <n v="240"/>
  </r>
  <r>
    <n v="2024"/>
    <s v="კვარტალი 3"/>
    <x v="5"/>
    <x v="18"/>
    <x v="5"/>
    <x v="1"/>
    <n v="9"/>
    <n v="2700"/>
    <n v="1"/>
    <n v="240"/>
  </r>
  <r>
    <n v="2024"/>
    <s v="კვარტალი 3"/>
    <x v="5"/>
    <x v="19"/>
    <x v="5"/>
    <x v="1"/>
    <n v="6"/>
    <n v="1800"/>
    <n v="2"/>
    <n v="480"/>
  </r>
  <r>
    <n v="2024"/>
    <s v="კვარტალი 3"/>
    <x v="6"/>
    <x v="20"/>
    <x v="5"/>
    <x v="1"/>
    <n v="12"/>
    <n v="3600"/>
    <n v="3"/>
    <n v="720"/>
  </r>
  <r>
    <n v="2024"/>
    <s v="კვარტალი 3"/>
    <x v="6"/>
    <x v="21"/>
    <x v="5"/>
    <x v="1"/>
    <n v="90"/>
    <n v="27000"/>
    <n v="19"/>
    <n v="4560"/>
  </r>
  <r>
    <n v="2024"/>
    <s v="კვარტალი 3"/>
    <x v="7"/>
    <x v="22"/>
    <x v="5"/>
    <x v="1"/>
    <n v="7"/>
    <n v="2100"/>
    <n v="0"/>
    <n v="0"/>
  </r>
  <r>
    <n v="2024"/>
    <s v="კვარტალი 3"/>
    <x v="3"/>
    <x v="23"/>
    <x v="5"/>
    <x v="1"/>
    <n v="3"/>
    <n v="900"/>
    <n v="0"/>
    <n v="0"/>
  </r>
  <r>
    <n v="2024"/>
    <s v="კვარტალი 3"/>
    <x v="3"/>
    <x v="6"/>
    <x v="5"/>
    <x v="1"/>
    <n v="9"/>
    <n v="2700"/>
    <n v="2"/>
    <n v="480"/>
  </r>
  <r>
    <n v="2024"/>
    <s v="კვარტალი 3"/>
    <x v="3"/>
    <x v="24"/>
    <x v="5"/>
    <x v="1"/>
    <n v="10"/>
    <n v="3000"/>
    <n v="3"/>
    <n v="720"/>
  </r>
  <r>
    <n v="2024"/>
    <s v="კვარტალი 3"/>
    <x v="8"/>
    <x v="25"/>
    <x v="5"/>
    <x v="1"/>
    <n v="3"/>
    <n v="900"/>
    <n v="0"/>
    <n v="0"/>
  </r>
  <r>
    <n v="2024"/>
    <s v="კვარტალი 3"/>
    <x v="8"/>
    <x v="27"/>
    <x v="5"/>
    <x v="1"/>
    <n v="8"/>
    <n v="2400"/>
    <n v="4"/>
    <n v="960"/>
  </r>
  <r>
    <n v="2024"/>
    <s v="კვარტალი 3"/>
    <x v="8"/>
    <x v="28"/>
    <x v="5"/>
    <x v="1"/>
    <n v="8"/>
    <n v="2400"/>
    <n v="2"/>
    <n v="480"/>
  </r>
  <r>
    <n v="2024"/>
    <s v="კვარტალი 3"/>
    <x v="9"/>
    <x v="29"/>
    <x v="5"/>
    <x v="1"/>
    <n v="4"/>
    <n v="1200"/>
    <n v="1"/>
    <n v="240"/>
  </r>
  <r>
    <n v="2024"/>
    <s v="კვარტალი 3"/>
    <x v="9"/>
    <x v="30"/>
    <x v="5"/>
    <x v="1"/>
    <n v="94"/>
    <n v="28200"/>
    <n v="25"/>
    <n v="6000"/>
  </r>
  <r>
    <n v="2024"/>
    <s v="კვარტალი 3"/>
    <x v="9"/>
    <x v="32"/>
    <x v="5"/>
    <x v="1"/>
    <n v="6"/>
    <n v="1800"/>
    <n v="2"/>
    <n v="480"/>
  </r>
  <r>
    <n v="2024"/>
    <s v="კვარტალი 3"/>
    <x v="9"/>
    <x v="33"/>
    <x v="5"/>
    <x v="1"/>
    <n v="5"/>
    <n v="1500"/>
    <n v="1"/>
    <n v="240"/>
  </r>
  <r>
    <n v="2024"/>
    <s v="კვარტალი 3"/>
    <x v="9"/>
    <x v="34"/>
    <x v="5"/>
    <x v="1"/>
    <n v="4"/>
    <n v="1200"/>
    <n v="0"/>
    <n v="0"/>
  </r>
  <r>
    <n v="2024"/>
    <s v="კვარტალი 3"/>
    <x v="10"/>
    <x v="35"/>
    <x v="5"/>
    <x v="1"/>
    <n v="18"/>
    <n v="5400"/>
    <n v="2"/>
    <n v="480"/>
  </r>
  <r>
    <n v="2024"/>
    <s v="კვარტალი 3"/>
    <x v="10"/>
    <x v="36"/>
    <x v="5"/>
    <x v="1"/>
    <n v="7"/>
    <n v="2100"/>
    <n v="1"/>
    <n v="240"/>
  </r>
  <r>
    <n v="2024"/>
    <s v="კვარტალი 3"/>
    <x v="10"/>
    <x v="37"/>
    <x v="5"/>
    <x v="1"/>
    <n v="29"/>
    <n v="8700"/>
    <n v="6"/>
    <n v="1440"/>
  </r>
  <r>
    <n v="2024"/>
    <s v="კვარტალი 3"/>
    <x v="10"/>
    <x v="38"/>
    <x v="5"/>
    <x v="1"/>
    <n v="5"/>
    <n v="1500"/>
    <n v="1"/>
    <n v="240"/>
  </r>
  <r>
    <n v="2024"/>
    <s v="კვარტალი 3"/>
    <x v="0"/>
    <x v="0"/>
    <x v="6"/>
    <x v="1"/>
    <n v="2518"/>
    <n v="378000"/>
    <n v="759"/>
    <n v="91099"/>
  </r>
  <r>
    <n v="2024"/>
    <s v="კვარტალი 3"/>
    <x v="0"/>
    <x v="8"/>
    <x v="6"/>
    <x v="1"/>
    <n v="171"/>
    <n v="25650"/>
    <n v="58"/>
    <n v="6960"/>
  </r>
  <r>
    <n v="2024"/>
    <s v="კვარტალი 3"/>
    <x v="4"/>
    <x v="9"/>
    <x v="6"/>
    <x v="1"/>
    <n v="229"/>
    <n v="34650"/>
    <n v="67"/>
    <n v="8040"/>
  </r>
  <r>
    <n v="2024"/>
    <s v="კვარტალი 3"/>
    <x v="4"/>
    <x v="10"/>
    <x v="6"/>
    <x v="1"/>
    <n v="153"/>
    <n v="22950"/>
    <n v="44"/>
    <n v="5280"/>
  </r>
  <r>
    <n v="2024"/>
    <s v="კვარტალი 3"/>
    <x v="4"/>
    <x v="11"/>
    <x v="6"/>
    <x v="1"/>
    <n v="92"/>
    <n v="14100"/>
    <n v="28"/>
    <n v="3480"/>
  </r>
  <r>
    <n v="2024"/>
    <s v="კვარტალი 3"/>
    <x v="1"/>
    <x v="1"/>
    <x v="6"/>
    <x v="1"/>
    <n v="1728"/>
    <n v="260100"/>
    <n v="517"/>
    <n v="62040"/>
  </r>
  <r>
    <n v="2024"/>
    <s v="კვარტალი 3"/>
    <x v="1"/>
    <x v="2"/>
    <x v="6"/>
    <x v="1"/>
    <n v="869"/>
    <n v="130950"/>
    <n v="304"/>
    <n v="36510"/>
  </r>
  <r>
    <n v="2024"/>
    <s v="კვარტალი 3"/>
    <x v="1"/>
    <x v="3"/>
    <x v="6"/>
    <x v="1"/>
    <n v="1650"/>
    <n v="249300"/>
    <n v="586"/>
    <n v="70320"/>
  </r>
  <r>
    <n v="2024"/>
    <s v="კვარტალი 3"/>
    <x v="1"/>
    <x v="4"/>
    <x v="6"/>
    <x v="1"/>
    <n v="271"/>
    <n v="40650"/>
    <n v="91"/>
    <n v="10920"/>
  </r>
  <r>
    <n v="2024"/>
    <s v="კვარტალი 3"/>
    <x v="1"/>
    <x v="12"/>
    <x v="6"/>
    <x v="1"/>
    <n v="512"/>
    <n v="76800"/>
    <n v="154"/>
    <n v="18480"/>
  </r>
  <r>
    <n v="2024"/>
    <s v="კვარტალი 3"/>
    <x v="1"/>
    <x v="13"/>
    <x v="6"/>
    <x v="1"/>
    <n v="322"/>
    <n v="48300"/>
    <n v="131"/>
    <n v="15720"/>
  </r>
  <r>
    <n v="2024"/>
    <s v="კვარტალი 3"/>
    <x v="2"/>
    <x v="14"/>
    <x v="6"/>
    <x v="1"/>
    <n v="226"/>
    <n v="33900"/>
    <n v="49"/>
    <n v="5880"/>
  </r>
  <r>
    <n v="2024"/>
    <s v="კვარტალი 3"/>
    <x v="2"/>
    <x v="15"/>
    <x v="6"/>
    <x v="1"/>
    <n v="501"/>
    <n v="76350"/>
    <n v="167"/>
    <n v="20040"/>
  </r>
  <r>
    <n v="2024"/>
    <s v="კვარტალი 3"/>
    <x v="2"/>
    <x v="16"/>
    <x v="6"/>
    <x v="1"/>
    <n v="186"/>
    <n v="27900"/>
    <n v="58"/>
    <n v="6960"/>
  </r>
  <r>
    <n v="2024"/>
    <s v="კვარტალი 3"/>
    <x v="2"/>
    <x v="5"/>
    <x v="6"/>
    <x v="1"/>
    <n v="400"/>
    <n v="60900"/>
    <n v="118"/>
    <n v="14160"/>
  </r>
  <r>
    <n v="2024"/>
    <s v="კვარტალი 3"/>
    <x v="2"/>
    <x v="17"/>
    <x v="6"/>
    <x v="1"/>
    <n v="133"/>
    <n v="19950"/>
    <n v="37"/>
    <n v="4440"/>
  </r>
  <r>
    <n v="2024"/>
    <s v="კვარტალი 3"/>
    <x v="5"/>
    <x v="18"/>
    <x v="6"/>
    <x v="1"/>
    <n v="308"/>
    <n v="46800"/>
    <n v="85"/>
    <n v="10200"/>
  </r>
  <r>
    <n v="2024"/>
    <s v="კვარტალი 3"/>
    <x v="5"/>
    <x v="19"/>
    <x v="6"/>
    <x v="1"/>
    <n v="303"/>
    <n v="45750"/>
    <n v="92"/>
    <n v="11040"/>
  </r>
  <r>
    <n v="2024"/>
    <s v="კვარტალი 3"/>
    <x v="6"/>
    <x v="20"/>
    <x v="6"/>
    <x v="1"/>
    <n v="148"/>
    <n v="22200"/>
    <n v="52"/>
    <n v="6240"/>
  </r>
  <r>
    <n v="2024"/>
    <s v="კვარტალი 3"/>
    <x v="6"/>
    <x v="21"/>
    <x v="6"/>
    <x v="1"/>
    <n v="1726"/>
    <n v="260700"/>
    <n v="550"/>
    <n v="66000.5"/>
  </r>
  <r>
    <n v="2024"/>
    <s v="კვარტალი 3"/>
    <x v="6"/>
    <x v="39"/>
    <x v="6"/>
    <x v="1"/>
    <n v="7"/>
    <n v="1050"/>
    <n v="1"/>
    <n v="120"/>
  </r>
  <r>
    <n v="2024"/>
    <s v="კვარტალი 3"/>
    <x v="7"/>
    <x v="22"/>
    <x v="6"/>
    <x v="1"/>
    <n v="34"/>
    <n v="5100"/>
    <n v="5"/>
    <n v="600"/>
  </r>
  <r>
    <n v="2024"/>
    <s v="კვარტალი 3"/>
    <x v="3"/>
    <x v="23"/>
    <x v="6"/>
    <x v="1"/>
    <n v="107"/>
    <n v="16050"/>
    <n v="28"/>
    <n v="3360"/>
  </r>
  <r>
    <n v="2024"/>
    <s v="კვარტალი 3"/>
    <x v="3"/>
    <x v="6"/>
    <x v="6"/>
    <x v="1"/>
    <n v="498"/>
    <n v="75300"/>
    <n v="91"/>
    <n v="10923"/>
  </r>
  <r>
    <n v="2024"/>
    <s v="კვარტალი 3"/>
    <x v="3"/>
    <x v="24"/>
    <x v="6"/>
    <x v="1"/>
    <n v="265"/>
    <n v="39750"/>
    <n v="72"/>
    <n v="8650"/>
  </r>
  <r>
    <n v="2024"/>
    <s v="კვარტალი 3"/>
    <x v="8"/>
    <x v="40"/>
    <x v="6"/>
    <x v="1"/>
    <n v="1"/>
    <n v="150"/>
    <n v="0"/>
    <n v="0"/>
  </r>
  <r>
    <n v="2024"/>
    <s v="კვარტალი 3"/>
    <x v="8"/>
    <x v="25"/>
    <x v="6"/>
    <x v="1"/>
    <n v="200"/>
    <n v="30300"/>
    <n v="45"/>
    <n v="5400"/>
  </r>
  <r>
    <n v="2024"/>
    <s v="კვარტალი 3"/>
    <x v="8"/>
    <x v="26"/>
    <x v="6"/>
    <x v="1"/>
    <n v="52"/>
    <n v="7800"/>
    <n v="8"/>
    <n v="960"/>
  </r>
  <r>
    <n v="2024"/>
    <s v="კვარტალი 3"/>
    <x v="8"/>
    <x v="27"/>
    <x v="6"/>
    <x v="1"/>
    <n v="110"/>
    <n v="16500"/>
    <n v="39"/>
    <n v="4680"/>
  </r>
  <r>
    <n v="2024"/>
    <s v="კვარტალი 3"/>
    <x v="8"/>
    <x v="28"/>
    <x v="6"/>
    <x v="1"/>
    <n v="80"/>
    <n v="12300"/>
    <n v="20"/>
    <n v="2400"/>
  </r>
  <r>
    <n v="2024"/>
    <s v="კვარტალი 3"/>
    <x v="9"/>
    <x v="29"/>
    <x v="6"/>
    <x v="1"/>
    <n v="112"/>
    <n v="16800"/>
    <n v="41"/>
    <n v="4920"/>
  </r>
  <r>
    <n v="2024"/>
    <s v="კვარტალი 3"/>
    <x v="9"/>
    <x v="30"/>
    <x v="6"/>
    <x v="1"/>
    <n v="1749"/>
    <n v="264150"/>
    <n v="528"/>
    <n v="63720"/>
  </r>
  <r>
    <n v="2024"/>
    <s v="კვარტალი 3"/>
    <x v="9"/>
    <x v="31"/>
    <x v="6"/>
    <x v="1"/>
    <n v="55"/>
    <n v="8250"/>
    <n v="9"/>
    <n v="1080"/>
  </r>
  <r>
    <n v="2024"/>
    <s v="კვარტალი 3"/>
    <x v="9"/>
    <x v="32"/>
    <x v="6"/>
    <x v="1"/>
    <n v="198"/>
    <n v="29700"/>
    <n v="55"/>
    <n v="6600"/>
  </r>
  <r>
    <n v="2024"/>
    <s v="კვარტალი 3"/>
    <x v="9"/>
    <x v="33"/>
    <x v="6"/>
    <x v="1"/>
    <n v="232"/>
    <n v="35400"/>
    <n v="61"/>
    <n v="7320"/>
  </r>
  <r>
    <n v="2024"/>
    <s v="კვარტალი 3"/>
    <x v="9"/>
    <x v="34"/>
    <x v="6"/>
    <x v="1"/>
    <n v="225"/>
    <n v="34650"/>
    <n v="70"/>
    <n v="8400"/>
  </r>
  <r>
    <n v="2024"/>
    <s v="კვარტალი 3"/>
    <x v="10"/>
    <x v="35"/>
    <x v="6"/>
    <x v="1"/>
    <n v="356"/>
    <n v="53700"/>
    <n v="122"/>
    <n v="14640"/>
  </r>
  <r>
    <n v="2024"/>
    <s v="კვარტალი 3"/>
    <x v="10"/>
    <x v="36"/>
    <x v="6"/>
    <x v="1"/>
    <n v="103"/>
    <n v="15450"/>
    <n v="27"/>
    <n v="3240"/>
  </r>
  <r>
    <n v="2024"/>
    <s v="კვარტალი 3"/>
    <x v="10"/>
    <x v="37"/>
    <x v="6"/>
    <x v="1"/>
    <n v="821"/>
    <n v="123750"/>
    <n v="276"/>
    <n v="33120"/>
  </r>
  <r>
    <n v="2024"/>
    <s v="კვარტალი 3"/>
    <x v="10"/>
    <x v="38"/>
    <x v="6"/>
    <x v="1"/>
    <n v="70"/>
    <n v="10500"/>
    <n v="18"/>
    <n v="2160"/>
  </r>
  <r>
    <n v="2024"/>
    <s v="კვარტალი 3"/>
    <x v="0"/>
    <x v="0"/>
    <x v="7"/>
    <x v="1"/>
    <n v="46"/>
    <n v="23500"/>
    <n v="6"/>
    <n v="2400"/>
  </r>
  <r>
    <n v="2024"/>
    <s v="კვარტალი 3"/>
    <x v="0"/>
    <x v="8"/>
    <x v="7"/>
    <x v="1"/>
    <n v="3"/>
    <n v="1500"/>
    <n v="0"/>
    <n v="0"/>
  </r>
  <r>
    <n v="2024"/>
    <s v="კვარტალი 3"/>
    <x v="4"/>
    <x v="9"/>
    <x v="7"/>
    <x v="1"/>
    <n v="9"/>
    <n v="4500"/>
    <n v="2"/>
    <n v="800"/>
  </r>
  <r>
    <n v="2024"/>
    <s v="კვარტალი 3"/>
    <x v="4"/>
    <x v="10"/>
    <x v="7"/>
    <x v="1"/>
    <n v="1"/>
    <n v="500"/>
    <n v="0"/>
    <n v="0"/>
  </r>
  <r>
    <n v="2024"/>
    <s v="კვარტალი 3"/>
    <x v="4"/>
    <x v="11"/>
    <x v="7"/>
    <x v="1"/>
    <n v="3"/>
    <n v="1500"/>
    <n v="1"/>
    <n v="400"/>
  </r>
  <r>
    <n v="2024"/>
    <s v="კვარტალი 3"/>
    <x v="1"/>
    <x v="1"/>
    <x v="7"/>
    <x v="1"/>
    <n v="21"/>
    <n v="10500"/>
    <n v="8"/>
    <n v="3600"/>
  </r>
  <r>
    <n v="2024"/>
    <s v="კვარტალი 3"/>
    <x v="1"/>
    <x v="2"/>
    <x v="7"/>
    <x v="1"/>
    <n v="18"/>
    <n v="9000"/>
    <n v="2"/>
    <n v="800"/>
  </r>
  <r>
    <n v="2024"/>
    <s v="კვარტალი 3"/>
    <x v="1"/>
    <x v="3"/>
    <x v="7"/>
    <x v="1"/>
    <n v="24"/>
    <n v="12000"/>
    <n v="3"/>
    <n v="1200"/>
  </r>
  <r>
    <n v="2024"/>
    <s v="კვარტალი 3"/>
    <x v="1"/>
    <x v="4"/>
    <x v="7"/>
    <x v="1"/>
    <n v="10"/>
    <n v="5000"/>
    <n v="1"/>
    <n v="400"/>
  </r>
  <r>
    <n v="2024"/>
    <s v="კვარტალი 3"/>
    <x v="1"/>
    <x v="12"/>
    <x v="7"/>
    <x v="1"/>
    <n v="9"/>
    <n v="5000"/>
    <n v="4"/>
    <n v="1600"/>
  </r>
  <r>
    <n v="2024"/>
    <s v="კვარტალი 3"/>
    <x v="1"/>
    <x v="13"/>
    <x v="7"/>
    <x v="1"/>
    <n v="3"/>
    <n v="1500"/>
    <n v="2"/>
    <n v="800"/>
  </r>
  <r>
    <n v="2024"/>
    <s v="კვარტალი 3"/>
    <x v="2"/>
    <x v="15"/>
    <x v="7"/>
    <x v="1"/>
    <n v="9"/>
    <n v="4500"/>
    <n v="1"/>
    <n v="400"/>
  </r>
  <r>
    <n v="2024"/>
    <s v="კვარტალი 3"/>
    <x v="2"/>
    <x v="16"/>
    <x v="7"/>
    <x v="1"/>
    <n v="1"/>
    <n v="500"/>
    <n v="0"/>
    <n v="0"/>
  </r>
  <r>
    <n v="2024"/>
    <s v="კვარტალი 3"/>
    <x v="2"/>
    <x v="5"/>
    <x v="7"/>
    <x v="1"/>
    <n v="4"/>
    <n v="2000"/>
    <n v="2"/>
    <n v="800"/>
  </r>
  <r>
    <n v="2024"/>
    <s v="კვარტალი 3"/>
    <x v="2"/>
    <x v="17"/>
    <x v="7"/>
    <x v="1"/>
    <n v="2"/>
    <n v="1000"/>
    <n v="0"/>
    <n v="0"/>
  </r>
  <r>
    <n v="2024"/>
    <s v="კვარტალი 3"/>
    <x v="5"/>
    <x v="18"/>
    <x v="7"/>
    <x v="1"/>
    <n v="3"/>
    <n v="1500"/>
    <n v="0"/>
    <n v="0"/>
  </r>
  <r>
    <n v="2024"/>
    <s v="კვარტალი 3"/>
    <x v="5"/>
    <x v="19"/>
    <x v="7"/>
    <x v="1"/>
    <n v="3"/>
    <n v="1500"/>
    <n v="0"/>
    <n v="0"/>
  </r>
  <r>
    <n v="2024"/>
    <s v="კვარტალი 3"/>
    <x v="6"/>
    <x v="20"/>
    <x v="7"/>
    <x v="1"/>
    <n v="2"/>
    <n v="1000"/>
    <n v="0"/>
    <n v="0"/>
  </r>
  <r>
    <n v="2024"/>
    <s v="კვარტალი 3"/>
    <x v="6"/>
    <x v="21"/>
    <x v="7"/>
    <x v="1"/>
    <n v="34"/>
    <n v="17000"/>
    <n v="4"/>
    <n v="1600"/>
  </r>
  <r>
    <n v="2024"/>
    <s v="კვარტალი 3"/>
    <x v="3"/>
    <x v="23"/>
    <x v="7"/>
    <x v="1"/>
    <n v="1"/>
    <n v="500"/>
    <n v="0"/>
    <n v="0"/>
  </r>
  <r>
    <n v="2024"/>
    <s v="კვარტალი 3"/>
    <x v="3"/>
    <x v="6"/>
    <x v="7"/>
    <x v="1"/>
    <n v="3"/>
    <n v="1500"/>
    <n v="0"/>
    <n v="0"/>
  </r>
  <r>
    <n v="2024"/>
    <s v="კვარტალი 3"/>
    <x v="3"/>
    <x v="24"/>
    <x v="7"/>
    <x v="1"/>
    <n v="3"/>
    <n v="1500"/>
    <n v="0"/>
    <n v="0"/>
  </r>
  <r>
    <n v="2024"/>
    <s v="კვარტალი 3"/>
    <x v="8"/>
    <x v="26"/>
    <x v="7"/>
    <x v="1"/>
    <n v="2"/>
    <n v="1000"/>
    <n v="1"/>
    <n v="400"/>
  </r>
  <r>
    <n v="2024"/>
    <s v="კვარტალი 3"/>
    <x v="8"/>
    <x v="27"/>
    <x v="7"/>
    <x v="1"/>
    <n v="1"/>
    <n v="500"/>
    <n v="0"/>
    <n v="0"/>
  </r>
  <r>
    <n v="2024"/>
    <s v="კვარტალი 3"/>
    <x v="8"/>
    <x v="28"/>
    <x v="7"/>
    <x v="1"/>
    <n v="2"/>
    <n v="1000"/>
    <n v="0"/>
    <n v="0"/>
  </r>
  <r>
    <n v="2024"/>
    <s v="კვარტალი 3"/>
    <x v="9"/>
    <x v="30"/>
    <x v="7"/>
    <x v="1"/>
    <n v="33"/>
    <n v="16500"/>
    <n v="7"/>
    <n v="2800"/>
  </r>
  <r>
    <n v="2024"/>
    <s v="კვარტალი 3"/>
    <x v="9"/>
    <x v="32"/>
    <x v="7"/>
    <x v="1"/>
    <n v="1"/>
    <n v="500"/>
    <n v="0"/>
    <n v="0"/>
  </r>
  <r>
    <n v="2024"/>
    <s v="კვარტალი 3"/>
    <x v="9"/>
    <x v="33"/>
    <x v="7"/>
    <x v="1"/>
    <n v="2"/>
    <n v="1000"/>
    <n v="0"/>
    <n v="0"/>
  </r>
  <r>
    <n v="2024"/>
    <s v="კვარტალი 3"/>
    <x v="9"/>
    <x v="34"/>
    <x v="7"/>
    <x v="1"/>
    <n v="2"/>
    <n v="1000"/>
    <n v="2"/>
    <n v="800"/>
  </r>
  <r>
    <n v="2024"/>
    <s v="კვარტალი 3"/>
    <x v="10"/>
    <x v="35"/>
    <x v="7"/>
    <x v="1"/>
    <n v="10"/>
    <n v="5000"/>
    <n v="2"/>
    <n v="800"/>
  </r>
  <r>
    <n v="2024"/>
    <s v="კვარტალი 3"/>
    <x v="10"/>
    <x v="36"/>
    <x v="7"/>
    <x v="1"/>
    <n v="2"/>
    <n v="1000"/>
    <n v="0"/>
    <n v="0"/>
  </r>
  <r>
    <n v="2024"/>
    <s v="კვარტალი 3"/>
    <x v="10"/>
    <x v="37"/>
    <x v="7"/>
    <x v="1"/>
    <n v="11"/>
    <n v="5500"/>
    <n v="2"/>
    <n v="800"/>
  </r>
  <r>
    <n v="2024"/>
    <s v="კვარტალი 3"/>
    <x v="10"/>
    <x v="38"/>
    <x v="7"/>
    <x v="1"/>
    <n v="2"/>
    <n v="1000"/>
    <n v="0"/>
    <n v="0"/>
  </r>
  <r>
    <n v="2024"/>
    <s v="კვარტალი 3"/>
    <x v="0"/>
    <x v="0"/>
    <x v="8"/>
    <x v="1"/>
    <n v="1010"/>
    <n v="304000"/>
    <n v="262"/>
    <n v="62880"/>
  </r>
  <r>
    <n v="2024"/>
    <s v="კვარტალი 3"/>
    <x v="0"/>
    <x v="8"/>
    <x v="8"/>
    <x v="1"/>
    <n v="79"/>
    <n v="23700"/>
    <n v="25"/>
    <n v="6000"/>
  </r>
  <r>
    <n v="2024"/>
    <s v="კვარტალი 3"/>
    <x v="4"/>
    <x v="9"/>
    <x v="8"/>
    <x v="1"/>
    <n v="93"/>
    <n v="27900"/>
    <n v="35"/>
    <n v="8400"/>
  </r>
  <r>
    <n v="2024"/>
    <s v="კვარტალი 3"/>
    <x v="4"/>
    <x v="10"/>
    <x v="8"/>
    <x v="1"/>
    <n v="46"/>
    <n v="13800"/>
    <n v="2"/>
    <n v="480"/>
  </r>
  <r>
    <n v="2024"/>
    <s v="კვარტალი 3"/>
    <x v="4"/>
    <x v="11"/>
    <x v="8"/>
    <x v="1"/>
    <n v="42"/>
    <n v="12600"/>
    <n v="4"/>
    <n v="960"/>
  </r>
  <r>
    <n v="2024"/>
    <s v="კვარტალი 3"/>
    <x v="1"/>
    <x v="1"/>
    <x v="8"/>
    <x v="1"/>
    <n v="706"/>
    <n v="212300"/>
    <n v="199"/>
    <n v="47760"/>
  </r>
  <r>
    <n v="2024"/>
    <s v="კვარტალი 3"/>
    <x v="1"/>
    <x v="2"/>
    <x v="8"/>
    <x v="1"/>
    <n v="474"/>
    <n v="142200"/>
    <n v="135"/>
    <n v="32400"/>
  </r>
  <r>
    <n v="2024"/>
    <s v="კვარტალი 3"/>
    <x v="1"/>
    <x v="3"/>
    <x v="8"/>
    <x v="1"/>
    <n v="653"/>
    <n v="196900"/>
    <n v="224"/>
    <n v="53760"/>
  </r>
  <r>
    <n v="2024"/>
    <s v="კვარტალი 3"/>
    <x v="1"/>
    <x v="4"/>
    <x v="8"/>
    <x v="1"/>
    <n v="144"/>
    <n v="43200"/>
    <n v="39"/>
    <n v="9360"/>
  </r>
  <r>
    <n v="2024"/>
    <s v="კვარტალი 3"/>
    <x v="1"/>
    <x v="12"/>
    <x v="8"/>
    <x v="1"/>
    <n v="222"/>
    <n v="66600"/>
    <n v="71"/>
    <n v="17040"/>
  </r>
  <r>
    <n v="2024"/>
    <s v="კვარტალი 3"/>
    <x v="1"/>
    <x v="13"/>
    <x v="8"/>
    <x v="1"/>
    <n v="153"/>
    <n v="45900"/>
    <n v="59"/>
    <n v="14160"/>
  </r>
  <r>
    <n v="2024"/>
    <s v="კვარტალი 3"/>
    <x v="2"/>
    <x v="14"/>
    <x v="8"/>
    <x v="1"/>
    <n v="87"/>
    <n v="26100"/>
    <n v="23"/>
    <n v="5520"/>
  </r>
  <r>
    <n v="2024"/>
    <s v="კვარტალი 3"/>
    <x v="2"/>
    <x v="15"/>
    <x v="8"/>
    <x v="1"/>
    <n v="178"/>
    <n v="53900"/>
    <n v="46"/>
    <n v="11040"/>
  </r>
  <r>
    <n v="2024"/>
    <s v="კვარტალი 3"/>
    <x v="2"/>
    <x v="16"/>
    <x v="8"/>
    <x v="1"/>
    <n v="63"/>
    <n v="18900"/>
    <n v="11"/>
    <n v="2640"/>
  </r>
  <r>
    <n v="2024"/>
    <s v="კვარტალი 3"/>
    <x v="2"/>
    <x v="5"/>
    <x v="8"/>
    <x v="1"/>
    <n v="124"/>
    <n v="37200"/>
    <n v="32"/>
    <n v="7680"/>
  </r>
  <r>
    <n v="2024"/>
    <s v="კვარტალი 3"/>
    <x v="2"/>
    <x v="17"/>
    <x v="8"/>
    <x v="1"/>
    <n v="48"/>
    <n v="14400"/>
    <n v="13"/>
    <n v="3120"/>
  </r>
  <r>
    <n v="2024"/>
    <s v="კვარტალი 3"/>
    <x v="5"/>
    <x v="18"/>
    <x v="8"/>
    <x v="1"/>
    <n v="73"/>
    <n v="22400"/>
    <n v="12"/>
    <n v="2880"/>
  </r>
  <r>
    <n v="2024"/>
    <s v="კვარტალი 3"/>
    <x v="5"/>
    <x v="19"/>
    <x v="8"/>
    <x v="1"/>
    <n v="103"/>
    <n v="30900"/>
    <n v="24"/>
    <n v="5760"/>
  </r>
  <r>
    <n v="2024"/>
    <s v="კვარტალი 3"/>
    <x v="6"/>
    <x v="20"/>
    <x v="8"/>
    <x v="1"/>
    <n v="54"/>
    <n v="16200"/>
    <n v="22"/>
    <n v="5280"/>
  </r>
  <r>
    <n v="2024"/>
    <s v="კვარტალი 3"/>
    <x v="6"/>
    <x v="21"/>
    <x v="8"/>
    <x v="1"/>
    <n v="721"/>
    <n v="216800"/>
    <n v="226"/>
    <n v="54240"/>
  </r>
  <r>
    <n v="2024"/>
    <s v="კვარტალი 3"/>
    <x v="6"/>
    <x v="39"/>
    <x v="8"/>
    <x v="1"/>
    <n v="5"/>
    <n v="1500"/>
    <n v="0"/>
    <n v="0"/>
  </r>
  <r>
    <n v="2024"/>
    <s v="კვარტალი 3"/>
    <x v="7"/>
    <x v="22"/>
    <x v="8"/>
    <x v="1"/>
    <n v="23"/>
    <n v="6900"/>
    <n v="6"/>
    <n v="1440"/>
  </r>
  <r>
    <n v="2024"/>
    <s v="კვარტალი 3"/>
    <x v="3"/>
    <x v="23"/>
    <x v="8"/>
    <x v="1"/>
    <n v="33"/>
    <n v="9900"/>
    <n v="8"/>
    <n v="1920"/>
  </r>
  <r>
    <n v="2024"/>
    <s v="კვარტალი 3"/>
    <x v="3"/>
    <x v="6"/>
    <x v="8"/>
    <x v="1"/>
    <n v="143"/>
    <n v="43400"/>
    <n v="25"/>
    <n v="6000"/>
  </r>
  <r>
    <n v="2024"/>
    <s v="კვარტალი 3"/>
    <x v="3"/>
    <x v="24"/>
    <x v="8"/>
    <x v="1"/>
    <n v="81"/>
    <n v="24800"/>
    <n v="19"/>
    <n v="4560"/>
  </r>
  <r>
    <n v="2024"/>
    <s v="კვარტალი 3"/>
    <x v="8"/>
    <x v="25"/>
    <x v="8"/>
    <x v="1"/>
    <n v="45"/>
    <n v="13500"/>
    <n v="17"/>
    <n v="4080"/>
  </r>
  <r>
    <n v="2024"/>
    <s v="კვარტალი 3"/>
    <x v="8"/>
    <x v="26"/>
    <x v="8"/>
    <x v="1"/>
    <n v="20"/>
    <n v="6000"/>
    <n v="5"/>
    <n v="1200"/>
  </r>
  <r>
    <n v="2024"/>
    <s v="კვარტალი 3"/>
    <x v="8"/>
    <x v="27"/>
    <x v="8"/>
    <x v="1"/>
    <n v="37"/>
    <n v="11100"/>
    <n v="14"/>
    <n v="3360"/>
  </r>
  <r>
    <n v="2024"/>
    <s v="კვარტალი 3"/>
    <x v="8"/>
    <x v="28"/>
    <x v="8"/>
    <x v="1"/>
    <n v="28"/>
    <n v="8400"/>
    <n v="9"/>
    <n v="2160"/>
  </r>
  <r>
    <n v="2024"/>
    <s v="კვარტალი 3"/>
    <x v="9"/>
    <x v="29"/>
    <x v="8"/>
    <x v="1"/>
    <n v="50"/>
    <n v="15000"/>
    <n v="14"/>
    <n v="3360"/>
  </r>
  <r>
    <n v="2024"/>
    <s v="კვარტალი 3"/>
    <x v="9"/>
    <x v="30"/>
    <x v="8"/>
    <x v="1"/>
    <n v="692"/>
    <n v="208600"/>
    <n v="206"/>
    <n v="49440"/>
  </r>
  <r>
    <n v="2024"/>
    <s v="კვარტალი 3"/>
    <x v="9"/>
    <x v="31"/>
    <x v="8"/>
    <x v="1"/>
    <n v="12"/>
    <n v="3600"/>
    <n v="5"/>
    <n v="1200"/>
  </r>
  <r>
    <n v="2024"/>
    <s v="კვარტალი 3"/>
    <x v="9"/>
    <x v="32"/>
    <x v="8"/>
    <x v="1"/>
    <n v="70"/>
    <n v="21000"/>
    <n v="26"/>
    <n v="6240"/>
  </r>
  <r>
    <n v="2024"/>
    <s v="კვარტალი 3"/>
    <x v="9"/>
    <x v="33"/>
    <x v="8"/>
    <x v="1"/>
    <n v="62"/>
    <n v="18600"/>
    <n v="15"/>
    <n v="3600"/>
  </r>
  <r>
    <n v="2024"/>
    <s v="კვარტალი 3"/>
    <x v="9"/>
    <x v="34"/>
    <x v="8"/>
    <x v="1"/>
    <n v="87"/>
    <n v="26600"/>
    <n v="18"/>
    <n v="4320"/>
  </r>
  <r>
    <n v="2024"/>
    <s v="კვარტალი 3"/>
    <x v="10"/>
    <x v="35"/>
    <x v="8"/>
    <x v="1"/>
    <n v="111"/>
    <n v="33300"/>
    <n v="34"/>
    <n v="8160"/>
  </r>
  <r>
    <n v="2024"/>
    <s v="კვარტალი 3"/>
    <x v="10"/>
    <x v="36"/>
    <x v="8"/>
    <x v="1"/>
    <n v="44"/>
    <n v="13200"/>
    <n v="7"/>
    <n v="1680"/>
  </r>
  <r>
    <n v="2024"/>
    <s v="კვარტალი 3"/>
    <x v="10"/>
    <x v="37"/>
    <x v="8"/>
    <x v="1"/>
    <n v="262"/>
    <n v="79600"/>
    <n v="75"/>
    <n v="18000"/>
  </r>
  <r>
    <n v="2024"/>
    <s v="კვარტალი 3"/>
    <x v="10"/>
    <x v="38"/>
    <x v="8"/>
    <x v="1"/>
    <n v="31"/>
    <n v="9300"/>
    <n v="4"/>
    <n v="960"/>
  </r>
  <r>
    <n v="2024"/>
    <s v="კვარტალი 3"/>
    <x v="0"/>
    <x v="0"/>
    <x v="9"/>
    <x v="1"/>
    <n v="79"/>
    <n v="55800"/>
    <n v="4"/>
    <n v="2240"/>
  </r>
  <r>
    <n v="2024"/>
    <s v="კვარტალი 3"/>
    <x v="0"/>
    <x v="8"/>
    <x v="9"/>
    <x v="1"/>
    <n v="3"/>
    <n v="2100"/>
    <n v="0"/>
    <n v="0"/>
  </r>
  <r>
    <n v="2024"/>
    <s v="კვარტალი 3"/>
    <x v="4"/>
    <x v="9"/>
    <x v="9"/>
    <x v="1"/>
    <n v="8"/>
    <n v="5600"/>
    <n v="0"/>
    <n v="0"/>
  </r>
  <r>
    <n v="2024"/>
    <s v="კვარტალი 3"/>
    <x v="4"/>
    <x v="10"/>
    <x v="9"/>
    <x v="1"/>
    <n v="5"/>
    <n v="3500"/>
    <n v="1"/>
    <n v="560"/>
  </r>
  <r>
    <n v="2024"/>
    <s v="კვარტალი 3"/>
    <x v="4"/>
    <x v="11"/>
    <x v="9"/>
    <x v="1"/>
    <n v="5"/>
    <n v="3500"/>
    <n v="1"/>
    <n v="560"/>
  </r>
  <r>
    <n v="2024"/>
    <s v="კვარტალი 3"/>
    <x v="1"/>
    <x v="1"/>
    <x v="9"/>
    <x v="1"/>
    <n v="44"/>
    <n v="30800"/>
    <n v="4"/>
    <n v="2240"/>
  </r>
  <r>
    <n v="2024"/>
    <s v="კვარტალი 3"/>
    <x v="1"/>
    <x v="2"/>
    <x v="9"/>
    <x v="1"/>
    <n v="32"/>
    <n v="22400"/>
    <n v="6"/>
    <n v="3360"/>
  </r>
  <r>
    <n v="2024"/>
    <s v="კვარტალი 3"/>
    <x v="1"/>
    <x v="3"/>
    <x v="9"/>
    <x v="1"/>
    <n v="51"/>
    <n v="35700"/>
    <n v="4"/>
    <n v="2240"/>
  </r>
  <r>
    <n v="2024"/>
    <s v="კვარტალი 3"/>
    <x v="1"/>
    <x v="4"/>
    <x v="9"/>
    <x v="1"/>
    <n v="3"/>
    <n v="2100"/>
    <n v="0"/>
    <n v="0"/>
  </r>
  <r>
    <n v="2024"/>
    <s v="კვარტალი 3"/>
    <x v="1"/>
    <x v="12"/>
    <x v="9"/>
    <x v="1"/>
    <n v="9"/>
    <n v="6300"/>
    <n v="0"/>
    <n v="0"/>
  </r>
  <r>
    <n v="2024"/>
    <s v="კვარტალი 3"/>
    <x v="1"/>
    <x v="13"/>
    <x v="9"/>
    <x v="1"/>
    <n v="11"/>
    <n v="7700"/>
    <n v="2"/>
    <n v="1120"/>
  </r>
  <r>
    <n v="2024"/>
    <s v="კვარტალი 3"/>
    <x v="2"/>
    <x v="14"/>
    <x v="9"/>
    <x v="1"/>
    <n v="1"/>
    <n v="700"/>
    <n v="0"/>
    <n v="0"/>
  </r>
  <r>
    <n v="2024"/>
    <s v="კვარტალი 3"/>
    <x v="2"/>
    <x v="15"/>
    <x v="9"/>
    <x v="1"/>
    <n v="13"/>
    <n v="9100"/>
    <n v="1"/>
    <n v="560"/>
  </r>
  <r>
    <n v="2024"/>
    <s v="კვარტალი 3"/>
    <x v="2"/>
    <x v="16"/>
    <x v="9"/>
    <x v="1"/>
    <n v="6"/>
    <n v="4200"/>
    <n v="0"/>
    <n v="0"/>
  </r>
  <r>
    <n v="2024"/>
    <s v="კვარტალი 3"/>
    <x v="2"/>
    <x v="5"/>
    <x v="9"/>
    <x v="1"/>
    <n v="3"/>
    <n v="2100"/>
    <n v="0"/>
    <n v="0"/>
  </r>
  <r>
    <n v="2024"/>
    <s v="კვარტალი 3"/>
    <x v="2"/>
    <x v="17"/>
    <x v="9"/>
    <x v="1"/>
    <n v="2"/>
    <n v="1400"/>
    <n v="0"/>
    <n v="0"/>
  </r>
  <r>
    <n v="2024"/>
    <s v="კვარტალი 3"/>
    <x v="5"/>
    <x v="18"/>
    <x v="9"/>
    <x v="1"/>
    <n v="4"/>
    <n v="2800"/>
    <n v="0"/>
    <n v="0"/>
  </r>
  <r>
    <n v="2024"/>
    <s v="კვარტალი 3"/>
    <x v="5"/>
    <x v="19"/>
    <x v="9"/>
    <x v="1"/>
    <n v="2"/>
    <n v="1400"/>
    <n v="0"/>
    <n v="0"/>
  </r>
  <r>
    <n v="2024"/>
    <s v="კვარტალი 3"/>
    <x v="6"/>
    <x v="20"/>
    <x v="9"/>
    <x v="1"/>
    <n v="4"/>
    <n v="2800"/>
    <n v="1"/>
    <n v="560"/>
  </r>
  <r>
    <n v="2024"/>
    <s v="კვარტალი 3"/>
    <x v="6"/>
    <x v="21"/>
    <x v="9"/>
    <x v="1"/>
    <n v="79"/>
    <n v="55300"/>
    <n v="6"/>
    <n v="3360"/>
  </r>
  <r>
    <n v="2024"/>
    <s v="კვარტალი 3"/>
    <x v="7"/>
    <x v="22"/>
    <x v="9"/>
    <x v="1"/>
    <n v="1"/>
    <n v="700"/>
    <n v="0"/>
    <n v="0"/>
  </r>
  <r>
    <n v="2024"/>
    <s v="კვარტალი 3"/>
    <x v="3"/>
    <x v="23"/>
    <x v="9"/>
    <x v="1"/>
    <n v="2"/>
    <n v="1400"/>
    <n v="0"/>
    <n v="0"/>
  </r>
  <r>
    <n v="2024"/>
    <s v="კვარტალი 3"/>
    <x v="3"/>
    <x v="6"/>
    <x v="9"/>
    <x v="1"/>
    <n v="12"/>
    <n v="8400"/>
    <n v="1"/>
    <n v="560"/>
  </r>
  <r>
    <n v="2024"/>
    <s v="კვარტალი 3"/>
    <x v="3"/>
    <x v="24"/>
    <x v="9"/>
    <x v="1"/>
    <n v="6"/>
    <n v="4200"/>
    <n v="0"/>
    <n v="0"/>
  </r>
  <r>
    <n v="2024"/>
    <s v="კვარტალი 3"/>
    <x v="8"/>
    <x v="26"/>
    <x v="9"/>
    <x v="1"/>
    <n v="1"/>
    <n v="700"/>
    <n v="0"/>
    <n v="0"/>
  </r>
  <r>
    <n v="2024"/>
    <s v="კვარტალი 3"/>
    <x v="8"/>
    <x v="27"/>
    <x v="9"/>
    <x v="1"/>
    <n v="2"/>
    <n v="1400"/>
    <n v="0"/>
    <n v="0"/>
  </r>
  <r>
    <n v="2024"/>
    <s v="კვარტალი 3"/>
    <x v="8"/>
    <x v="28"/>
    <x v="9"/>
    <x v="1"/>
    <n v="4"/>
    <n v="2800"/>
    <n v="0"/>
    <n v="0"/>
  </r>
  <r>
    <n v="2024"/>
    <s v="კვარტალი 3"/>
    <x v="9"/>
    <x v="29"/>
    <x v="9"/>
    <x v="1"/>
    <n v="3"/>
    <n v="2100"/>
    <n v="0"/>
    <n v="0"/>
  </r>
  <r>
    <n v="2024"/>
    <s v="კვარტალი 3"/>
    <x v="9"/>
    <x v="30"/>
    <x v="9"/>
    <x v="1"/>
    <n v="49"/>
    <n v="34300"/>
    <n v="4"/>
    <n v="2240"/>
  </r>
  <r>
    <n v="2024"/>
    <s v="კვარტალი 3"/>
    <x v="9"/>
    <x v="31"/>
    <x v="9"/>
    <x v="1"/>
    <n v="1"/>
    <n v="700"/>
    <n v="0"/>
    <n v="0"/>
  </r>
  <r>
    <n v="2024"/>
    <s v="კვარტალი 3"/>
    <x v="9"/>
    <x v="32"/>
    <x v="9"/>
    <x v="1"/>
    <n v="1"/>
    <n v="700"/>
    <n v="1"/>
    <n v="560"/>
  </r>
  <r>
    <n v="2024"/>
    <s v="კვარტალი 3"/>
    <x v="9"/>
    <x v="33"/>
    <x v="9"/>
    <x v="1"/>
    <n v="1"/>
    <n v="700"/>
    <n v="0"/>
    <n v="0"/>
  </r>
  <r>
    <n v="2024"/>
    <s v="კვარტალი 3"/>
    <x v="9"/>
    <x v="34"/>
    <x v="9"/>
    <x v="1"/>
    <n v="5"/>
    <n v="3500"/>
    <n v="0"/>
    <n v="0"/>
  </r>
  <r>
    <n v="2024"/>
    <s v="კვარტალი 3"/>
    <x v="10"/>
    <x v="35"/>
    <x v="9"/>
    <x v="1"/>
    <n v="10"/>
    <n v="7000"/>
    <n v="1"/>
    <n v="560"/>
  </r>
  <r>
    <n v="2024"/>
    <s v="კვარტალი 3"/>
    <x v="10"/>
    <x v="36"/>
    <x v="9"/>
    <x v="1"/>
    <n v="10"/>
    <n v="7000"/>
    <n v="1"/>
    <n v="560"/>
  </r>
  <r>
    <n v="2024"/>
    <s v="კვარტალი 3"/>
    <x v="10"/>
    <x v="37"/>
    <x v="9"/>
    <x v="1"/>
    <n v="13"/>
    <n v="9100"/>
    <n v="0"/>
    <n v="0"/>
  </r>
  <r>
    <n v="2024"/>
    <s v="კვარტალი 3"/>
    <x v="10"/>
    <x v="38"/>
    <x v="9"/>
    <x v="1"/>
    <n v="2"/>
    <n v="1400"/>
    <n v="0"/>
    <n v="0"/>
  </r>
  <r>
    <n v="2024"/>
    <s v="კვარტალი 3"/>
    <x v="0"/>
    <x v="0"/>
    <x v="10"/>
    <x v="1"/>
    <n v="1125"/>
    <n v="563500"/>
    <n v="121"/>
    <n v="48400"/>
  </r>
  <r>
    <n v="2024"/>
    <s v="კვარტალი 3"/>
    <x v="0"/>
    <x v="8"/>
    <x v="10"/>
    <x v="1"/>
    <n v="67"/>
    <n v="33500"/>
    <n v="6"/>
    <n v="2400"/>
  </r>
  <r>
    <n v="2024"/>
    <s v="კვარტალი 3"/>
    <x v="4"/>
    <x v="9"/>
    <x v="10"/>
    <x v="1"/>
    <n v="61"/>
    <n v="30500"/>
    <n v="9"/>
    <n v="3600"/>
  </r>
  <r>
    <n v="2024"/>
    <s v="კვარტალი 3"/>
    <x v="4"/>
    <x v="10"/>
    <x v="10"/>
    <x v="1"/>
    <n v="22"/>
    <n v="11000"/>
    <n v="2"/>
    <n v="800"/>
  </r>
  <r>
    <n v="2024"/>
    <s v="კვარტალი 3"/>
    <x v="4"/>
    <x v="11"/>
    <x v="10"/>
    <x v="1"/>
    <n v="27"/>
    <n v="13500"/>
    <n v="1"/>
    <n v="400"/>
  </r>
  <r>
    <n v="2024"/>
    <s v="კვარტალი 3"/>
    <x v="1"/>
    <x v="1"/>
    <x v="10"/>
    <x v="1"/>
    <n v="689"/>
    <n v="344500"/>
    <n v="77"/>
    <n v="30800"/>
  </r>
  <r>
    <n v="2024"/>
    <s v="კვარტალი 3"/>
    <x v="1"/>
    <x v="2"/>
    <x v="10"/>
    <x v="1"/>
    <n v="390"/>
    <n v="195500"/>
    <n v="44"/>
    <n v="17600"/>
  </r>
  <r>
    <n v="2024"/>
    <s v="კვარტალი 3"/>
    <x v="1"/>
    <x v="3"/>
    <x v="10"/>
    <x v="1"/>
    <n v="670"/>
    <n v="336000"/>
    <n v="98"/>
    <n v="39200"/>
  </r>
  <r>
    <n v="2024"/>
    <s v="კვარტალი 3"/>
    <x v="1"/>
    <x v="4"/>
    <x v="10"/>
    <x v="1"/>
    <n v="88"/>
    <n v="44000"/>
    <n v="12"/>
    <n v="4800"/>
  </r>
  <r>
    <n v="2024"/>
    <s v="კვარტალი 3"/>
    <x v="1"/>
    <x v="12"/>
    <x v="10"/>
    <x v="1"/>
    <n v="211"/>
    <n v="105500"/>
    <n v="18"/>
    <n v="7200"/>
  </r>
  <r>
    <n v="2024"/>
    <s v="კვარტალი 3"/>
    <x v="1"/>
    <x v="13"/>
    <x v="10"/>
    <x v="1"/>
    <n v="106"/>
    <n v="53000"/>
    <n v="15"/>
    <n v="6000"/>
  </r>
  <r>
    <n v="2024"/>
    <s v="კვარტალი 3"/>
    <x v="2"/>
    <x v="14"/>
    <x v="10"/>
    <x v="1"/>
    <n v="46"/>
    <n v="23000"/>
    <n v="7"/>
    <n v="2800"/>
  </r>
  <r>
    <n v="2024"/>
    <s v="კვარტალი 3"/>
    <x v="2"/>
    <x v="15"/>
    <x v="10"/>
    <x v="1"/>
    <n v="182"/>
    <n v="91000"/>
    <n v="20"/>
    <n v="8000"/>
  </r>
  <r>
    <n v="2024"/>
    <s v="კვარტალი 3"/>
    <x v="2"/>
    <x v="16"/>
    <x v="10"/>
    <x v="1"/>
    <n v="49"/>
    <n v="24500"/>
    <n v="9"/>
    <n v="3600"/>
  </r>
  <r>
    <n v="2024"/>
    <s v="კვარტალი 3"/>
    <x v="2"/>
    <x v="5"/>
    <x v="10"/>
    <x v="1"/>
    <n v="178"/>
    <n v="89500"/>
    <n v="15"/>
    <n v="6000"/>
  </r>
  <r>
    <n v="2024"/>
    <s v="კვარტალი 3"/>
    <x v="2"/>
    <x v="17"/>
    <x v="10"/>
    <x v="1"/>
    <n v="41"/>
    <n v="20500"/>
    <n v="7"/>
    <n v="2800"/>
  </r>
  <r>
    <n v="2024"/>
    <s v="კვარტალი 3"/>
    <x v="5"/>
    <x v="18"/>
    <x v="10"/>
    <x v="1"/>
    <n v="44"/>
    <n v="22000"/>
    <n v="6"/>
    <n v="2400"/>
  </r>
  <r>
    <n v="2024"/>
    <s v="კვარტალი 3"/>
    <x v="5"/>
    <x v="19"/>
    <x v="10"/>
    <x v="1"/>
    <n v="48"/>
    <n v="24000"/>
    <n v="4"/>
    <n v="1600"/>
  </r>
  <r>
    <n v="2024"/>
    <s v="კვარტალი 3"/>
    <x v="6"/>
    <x v="20"/>
    <x v="10"/>
    <x v="1"/>
    <n v="67"/>
    <n v="33500"/>
    <n v="7"/>
    <n v="2800"/>
  </r>
  <r>
    <n v="2024"/>
    <s v="კვარტალი 3"/>
    <x v="6"/>
    <x v="21"/>
    <x v="10"/>
    <x v="1"/>
    <n v="658"/>
    <n v="329000"/>
    <n v="76"/>
    <n v="30400"/>
  </r>
  <r>
    <n v="2024"/>
    <s v="კვარტალი 3"/>
    <x v="6"/>
    <x v="39"/>
    <x v="10"/>
    <x v="1"/>
    <n v="2"/>
    <n v="1000"/>
    <n v="0"/>
    <n v="0"/>
  </r>
  <r>
    <n v="2024"/>
    <s v="კვარტალი 3"/>
    <x v="7"/>
    <x v="22"/>
    <x v="10"/>
    <x v="1"/>
    <n v="7"/>
    <n v="3500"/>
    <n v="0"/>
    <n v="0"/>
  </r>
  <r>
    <n v="2024"/>
    <s v="კვარტალი 3"/>
    <x v="3"/>
    <x v="23"/>
    <x v="10"/>
    <x v="1"/>
    <n v="32"/>
    <n v="16000"/>
    <n v="2"/>
    <n v="800"/>
  </r>
  <r>
    <n v="2024"/>
    <s v="კვარტალი 3"/>
    <x v="3"/>
    <x v="6"/>
    <x v="10"/>
    <x v="1"/>
    <n v="181"/>
    <n v="91000"/>
    <n v="3"/>
    <n v="1200"/>
  </r>
  <r>
    <n v="2024"/>
    <s v="კვარტალი 3"/>
    <x v="3"/>
    <x v="24"/>
    <x v="10"/>
    <x v="1"/>
    <n v="105"/>
    <n v="52500"/>
    <n v="7"/>
    <n v="2800"/>
  </r>
  <r>
    <n v="2024"/>
    <s v="კვარტალი 3"/>
    <x v="8"/>
    <x v="25"/>
    <x v="10"/>
    <x v="1"/>
    <n v="23"/>
    <n v="11500"/>
    <n v="3"/>
    <n v="1200"/>
  </r>
  <r>
    <n v="2024"/>
    <s v="კვარტალი 3"/>
    <x v="8"/>
    <x v="26"/>
    <x v="10"/>
    <x v="1"/>
    <n v="9"/>
    <n v="4500"/>
    <n v="1"/>
    <n v="400"/>
  </r>
  <r>
    <n v="2024"/>
    <s v="კვარტალი 3"/>
    <x v="8"/>
    <x v="27"/>
    <x v="10"/>
    <x v="1"/>
    <n v="21"/>
    <n v="10500"/>
    <n v="1"/>
    <n v="400"/>
  </r>
  <r>
    <n v="2024"/>
    <s v="კვარტალი 3"/>
    <x v="8"/>
    <x v="28"/>
    <x v="10"/>
    <x v="1"/>
    <n v="8"/>
    <n v="4000"/>
    <n v="0"/>
    <n v="0"/>
  </r>
  <r>
    <n v="2024"/>
    <s v="კვარტალი 3"/>
    <x v="9"/>
    <x v="29"/>
    <x v="10"/>
    <x v="1"/>
    <n v="25"/>
    <n v="12500"/>
    <n v="5"/>
    <n v="2000"/>
  </r>
  <r>
    <n v="2024"/>
    <s v="კვარტალი 3"/>
    <x v="9"/>
    <x v="30"/>
    <x v="10"/>
    <x v="1"/>
    <n v="481"/>
    <n v="241000"/>
    <n v="59"/>
    <n v="23600"/>
  </r>
  <r>
    <n v="2024"/>
    <s v="კვარტალი 3"/>
    <x v="9"/>
    <x v="31"/>
    <x v="10"/>
    <x v="1"/>
    <n v="10"/>
    <n v="5000"/>
    <n v="1"/>
    <n v="400"/>
  </r>
  <r>
    <n v="2024"/>
    <s v="კვარტალი 3"/>
    <x v="9"/>
    <x v="32"/>
    <x v="10"/>
    <x v="1"/>
    <n v="37"/>
    <n v="18500"/>
    <n v="7"/>
    <n v="2800"/>
  </r>
  <r>
    <n v="2024"/>
    <s v="კვარტალი 3"/>
    <x v="9"/>
    <x v="33"/>
    <x v="10"/>
    <x v="1"/>
    <n v="20"/>
    <n v="10000"/>
    <n v="1"/>
    <n v="400"/>
  </r>
  <r>
    <n v="2024"/>
    <s v="კვარტალი 3"/>
    <x v="9"/>
    <x v="34"/>
    <x v="10"/>
    <x v="1"/>
    <n v="82"/>
    <n v="41500"/>
    <n v="5"/>
    <n v="2000"/>
  </r>
  <r>
    <n v="2024"/>
    <s v="კვარტალი 3"/>
    <x v="10"/>
    <x v="35"/>
    <x v="10"/>
    <x v="1"/>
    <n v="94"/>
    <n v="47000"/>
    <n v="11"/>
    <n v="4400"/>
  </r>
  <r>
    <n v="2024"/>
    <s v="კვარტალი 3"/>
    <x v="10"/>
    <x v="36"/>
    <x v="10"/>
    <x v="1"/>
    <n v="34"/>
    <n v="17000"/>
    <n v="2"/>
    <n v="800"/>
  </r>
  <r>
    <n v="2024"/>
    <s v="კვარტალი 3"/>
    <x v="10"/>
    <x v="37"/>
    <x v="10"/>
    <x v="1"/>
    <n v="217"/>
    <n v="108500"/>
    <n v="24"/>
    <n v="9600"/>
  </r>
  <r>
    <n v="2024"/>
    <s v="კვარტალი 3"/>
    <x v="10"/>
    <x v="38"/>
    <x v="10"/>
    <x v="1"/>
    <n v="17"/>
    <n v="8500"/>
    <n v="3"/>
    <n v="1200"/>
  </r>
  <r>
    <n v="2024"/>
    <s v="კვარტალი 3"/>
    <x v="0"/>
    <x v="0"/>
    <x v="11"/>
    <x v="1"/>
    <n v="2"/>
    <n v="100"/>
    <n v="0"/>
    <n v="0"/>
  </r>
  <r>
    <n v="2024"/>
    <s v="კვარტალი 3"/>
    <x v="6"/>
    <x v="21"/>
    <x v="11"/>
    <x v="1"/>
    <n v="1"/>
    <n v="50"/>
    <n v="0"/>
    <n v="0"/>
  </r>
  <r>
    <n v="2024"/>
    <s v="კვარტალი 3"/>
    <x v="2"/>
    <x v="5"/>
    <x v="12"/>
    <x v="1"/>
    <n v="1793"/>
    <n v="72280"/>
    <n v="917"/>
    <n v="29386"/>
  </r>
  <r>
    <n v="2024"/>
    <s v="კვარტალი 3"/>
    <x v="0"/>
    <x v="0"/>
    <x v="13"/>
    <x v="1"/>
    <n v="1"/>
    <n v="2000"/>
    <n v="0"/>
    <n v="0"/>
  </r>
  <r>
    <n v="2024"/>
    <s v="კვარტალი 3"/>
    <x v="1"/>
    <x v="2"/>
    <x v="13"/>
    <x v="1"/>
    <n v="2"/>
    <n v="4000"/>
    <n v="1"/>
    <n v="1600"/>
  </r>
  <r>
    <n v="2024"/>
    <s v="კვარტალი 3"/>
    <x v="1"/>
    <x v="3"/>
    <x v="13"/>
    <x v="1"/>
    <n v="1"/>
    <n v="2000"/>
    <n v="0"/>
    <n v="0"/>
  </r>
  <r>
    <n v="2024"/>
    <s v="კვარტალი 3"/>
    <x v="2"/>
    <x v="14"/>
    <x v="13"/>
    <x v="1"/>
    <n v="1"/>
    <n v="2000"/>
    <n v="0"/>
    <n v="0"/>
  </r>
  <r>
    <n v="2024"/>
    <s v="კვარტალი 3"/>
    <x v="2"/>
    <x v="15"/>
    <x v="13"/>
    <x v="1"/>
    <n v="1"/>
    <n v="2000"/>
    <n v="0"/>
    <n v="0"/>
  </r>
  <r>
    <n v="2024"/>
    <s v="კვარტალი 3"/>
    <x v="2"/>
    <x v="16"/>
    <x v="13"/>
    <x v="1"/>
    <n v="2"/>
    <n v="4000"/>
    <n v="1"/>
    <n v="1600"/>
  </r>
  <r>
    <n v="2024"/>
    <s v="კვარტალი 3"/>
    <x v="2"/>
    <x v="5"/>
    <x v="13"/>
    <x v="1"/>
    <n v="3"/>
    <n v="6000"/>
    <n v="1"/>
    <n v="1600"/>
  </r>
  <r>
    <n v="2024"/>
    <s v="კვარტალი 3"/>
    <x v="2"/>
    <x v="41"/>
    <x v="13"/>
    <x v="1"/>
    <n v="5"/>
    <n v="10000"/>
    <n v="2"/>
    <n v="3200"/>
  </r>
  <r>
    <n v="2024"/>
    <s v="კვარტალი 3"/>
    <x v="3"/>
    <x v="6"/>
    <x v="13"/>
    <x v="1"/>
    <n v="1"/>
    <n v="2000"/>
    <n v="0"/>
    <n v="0"/>
  </r>
  <r>
    <n v="2024"/>
    <s v="კვარტალი 3"/>
    <x v="10"/>
    <x v="35"/>
    <x v="13"/>
    <x v="1"/>
    <n v="1"/>
    <n v="2000"/>
    <n v="0"/>
    <n v="0"/>
  </r>
  <r>
    <n v="2024"/>
    <s v="კვარტალი 3"/>
    <x v="10"/>
    <x v="37"/>
    <x v="13"/>
    <x v="1"/>
    <n v="1"/>
    <n v="2000"/>
    <n v="0"/>
    <n v="0"/>
  </r>
  <r>
    <n v="2024"/>
    <s v="კვარტალი 3"/>
    <x v="10"/>
    <x v="35"/>
    <x v="14"/>
    <x v="1"/>
    <n v="2"/>
    <n v="4000"/>
    <n v="2"/>
    <n v="3200"/>
  </r>
  <r>
    <n v="2024"/>
    <s v="კვარტალი 3"/>
    <x v="0"/>
    <x v="0"/>
    <x v="15"/>
    <x v="1"/>
    <n v="2"/>
    <n v="200"/>
    <n v="1"/>
    <n v="80"/>
  </r>
  <r>
    <n v="2024"/>
    <s v="კვარტალი 3"/>
    <x v="1"/>
    <x v="1"/>
    <x v="15"/>
    <x v="1"/>
    <n v="1"/>
    <n v="100"/>
    <n v="0"/>
    <n v="0"/>
  </r>
  <r>
    <n v="2024"/>
    <s v="კვარტალი 3"/>
    <x v="1"/>
    <x v="2"/>
    <x v="15"/>
    <x v="1"/>
    <n v="2"/>
    <n v="200"/>
    <n v="1"/>
    <n v="80"/>
  </r>
  <r>
    <n v="2024"/>
    <s v="კვარტალი 3"/>
    <x v="1"/>
    <x v="3"/>
    <x v="15"/>
    <x v="1"/>
    <n v="2"/>
    <n v="200"/>
    <n v="1"/>
    <n v="80"/>
  </r>
  <r>
    <n v="2024"/>
    <s v="კვარტალი 3"/>
    <x v="1"/>
    <x v="4"/>
    <x v="15"/>
    <x v="1"/>
    <n v="6"/>
    <n v="600"/>
    <n v="1"/>
    <n v="80"/>
  </r>
  <r>
    <n v="2024"/>
    <s v="კვარტალი 3"/>
    <x v="1"/>
    <x v="12"/>
    <x v="15"/>
    <x v="1"/>
    <n v="3"/>
    <n v="300"/>
    <n v="2"/>
    <n v="160"/>
  </r>
  <r>
    <n v="2024"/>
    <s v="კვარტალი 3"/>
    <x v="2"/>
    <x v="5"/>
    <x v="15"/>
    <x v="1"/>
    <n v="1"/>
    <n v="100"/>
    <n v="1"/>
    <n v="80"/>
  </r>
  <r>
    <n v="2024"/>
    <s v="კვარტალი 3"/>
    <x v="0"/>
    <x v="8"/>
    <x v="16"/>
    <x v="1"/>
    <n v="5"/>
    <n v="2000"/>
    <n v="0"/>
    <n v="0"/>
  </r>
  <r>
    <n v="2024"/>
    <s v="კვარტალი 3"/>
    <x v="4"/>
    <x v="9"/>
    <x v="16"/>
    <x v="1"/>
    <n v="16"/>
    <n v="6400"/>
    <n v="9"/>
    <n v="2880"/>
  </r>
  <r>
    <n v="2024"/>
    <s v="კვარტალი 3"/>
    <x v="4"/>
    <x v="10"/>
    <x v="16"/>
    <x v="1"/>
    <n v="4"/>
    <n v="1600"/>
    <n v="4"/>
    <n v="1280"/>
  </r>
  <r>
    <n v="2024"/>
    <s v="კვარტალი 3"/>
    <x v="2"/>
    <x v="42"/>
    <x v="16"/>
    <x v="1"/>
    <n v="4"/>
    <n v="1600"/>
    <n v="2"/>
    <n v="640"/>
  </r>
  <r>
    <n v="2024"/>
    <s v="კვარტალი 3"/>
    <x v="2"/>
    <x v="14"/>
    <x v="16"/>
    <x v="1"/>
    <n v="25"/>
    <n v="10000"/>
    <n v="10"/>
    <n v="3200"/>
  </r>
  <r>
    <n v="2024"/>
    <s v="კვარტალი 3"/>
    <x v="2"/>
    <x v="15"/>
    <x v="16"/>
    <x v="1"/>
    <n v="2"/>
    <n v="800"/>
    <n v="2"/>
    <n v="640"/>
  </r>
  <r>
    <n v="2024"/>
    <s v="კვარტალი 3"/>
    <x v="2"/>
    <x v="5"/>
    <x v="16"/>
    <x v="1"/>
    <n v="1"/>
    <n v="400"/>
    <n v="1"/>
    <n v="320"/>
  </r>
  <r>
    <n v="2024"/>
    <s v="კვარტალი 3"/>
    <x v="2"/>
    <x v="17"/>
    <x v="16"/>
    <x v="1"/>
    <n v="7"/>
    <n v="2800"/>
    <n v="4"/>
    <n v="1280"/>
  </r>
  <r>
    <n v="2024"/>
    <s v="კვარტალი 3"/>
    <x v="2"/>
    <x v="41"/>
    <x v="16"/>
    <x v="1"/>
    <n v="55"/>
    <n v="22500"/>
    <n v="25"/>
    <n v="8000"/>
  </r>
  <r>
    <n v="2024"/>
    <s v="კვარტალი 3"/>
    <x v="3"/>
    <x v="23"/>
    <x v="16"/>
    <x v="1"/>
    <n v="53"/>
    <n v="21200"/>
    <n v="31"/>
    <n v="9920"/>
  </r>
  <r>
    <n v="2024"/>
    <s v="კვარტალი 3"/>
    <x v="3"/>
    <x v="6"/>
    <x v="16"/>
    <x v="1"/>
    <n v="13"/>
    <n v="5200"/>
    <n v="8"/>
    <n v="2560"/>
  </r>
  <r>
    <n v="2024"/>
    <s v="კვარტალი 3"/>
    <x v="3"/>
    <x v="43"/>
    <x v="16"/>
    <x v="1"/>
    <n v="6"/>
    <n v="2400"/>
    <n v="4"/>
    <n v="1280"/>
  </r>
  <r>
    <n v="2024"/>
    <s v="კვარტალი 3"/>
    <x v="3"/>
    <x v="44"/>
    <x v="16"/>
    <x v="1"/>
    <n v="1"/>
    <n v="400"/>
    <n v="1"/>
    <n v="320"/>
  </r>
  <r>
    <n v="2024"/>
    <s v="კვარტალი 3"/>
    <x v="8"/>
    <x v="26"/>
    <x v="16"/>
    <x v="1"/>
    <n v="5"/>
    <n v="2000"/>
    <n v="5"/>
    <n v="1600"/>
  </r>
  <r>
    <n v="2024"/>
    <s v="კვარტალი 3"/>
    <x v="8"/>
    <x v="27"/>
    <x v="16"/>
    <x v="1"/>
    <n v="2"/>
    <n v="800"/>
    <n v="2"/>
    <n v="640"/>
  </r>
  <r>
    <n v="2024"/>
    <s v="კვარტალი 3"/>
    <x v="9"/>
    <x v="30"/>
    <x v="16"/>
    <x v="1"/>
    <n v="4"/>
    <n v="1600"/>
    <n v="2"/>
    <n v="640"/>
  </r>
  <r>
    <n v="2024"/>
    <s v="კვარტალი 3"/>
    <x v="9"/>
    <x v="32"/>
    <x v="16"/>
    <x v="1"/>
    <n v="1"/>
    <n v="400"/>
    <n v="1"/>
    <n v="320"/>
  </r>
  <r>
    <n v="2024"/>
    <s v="კვარტალი 3"/>
    <x v="9"/>
    <x v="34"/>
    <x v="16"/>
    <x v="1"/>
    <n v="42"/>
    <n v="16800"/>
    <n v="17"/>
    <n v="5440"/>
  </r>
  <r>
    <n v="2024"/>
    <s v="კვარტალი 3"/>
    <x v="10"/>
    <x v="35"/>
    <x v="16"/>
    <x v="1"/>
    <n v="14"/>
    <n v="5600"/>
    <n v="6"/>
    <n v="1920"/>
  </r>
  <r>
    <n v="2024"/>
    <s v="კვარტალი 3"/>
    <x v="10"/>
    <x v="37"/>
    <x v="16"/>
    <x v="1"/>
    <n v="20"/>
    <n v="8000"/>
    <n v="7"/>
    <n v="2240"/>
  </r>
  <r>
    <n v="2024"/>
    <s v="კვარტალი 3"/>
    <x v="0"/>
    <x v="0"/>
    <x v="17"/>
    <x v="1"/>
    <n v="6"/>
    <n v="240"/>
    <n v="2"/>
    <n v="64"/>
  </r>
  <r>
    <n v="2024"/>
    <s v="კვარტალი 3"/>
    <x v="1"/>
    <x v="1"/>
    <x v="17"/>
    <x v="1"/>
    <n v="1"/>
    <n v="40"/>
    <n v="0"/>
    <n v="0"/>
  </r>
  <r>
    <n v="2024"/>
    <s v="კვარტალი 3"/>
    <x v="1"/>
    <x v="2"/>
    <x v="17"/>
    <x v="1"/>
    <n v="2"/>
    <n v="80"/>
    <n v="1"/>
    <n v="32"/>
  </r>
  <r>
    <n v="2024"/>
    <s v="კვარტალი 3"/>
    <x v="1"/>
    <x v="4"/>
    <x v="17"/>
    <x v="1"/>
    <n v="1"/>
    <n v="40"/>
    <n v="1"/>
    <n v="32"/>
  </r>
  <r>
    <n v="2024"/>
    <s v="კვარტალი 3"/>
    <x v="2"/>
    <x v="5"/>
    <x v="17"/>
    <x v="1"/>
    <n v="917"/>
    <n v="36920"/>
    <n v="498"/>
    <n v="15960"/>
  </r>
  <r>
    <n v="2024"/>
    <s v="კვარტალი 3"/>
    <x v="3"/>
    <x v="6"/>
    <x v="17"/>
    <x v="1"/>
    <n v="3"/>
    <n v="120"/>
    <n v="2"/>
    <n v="64"/>
  </r>
  <r>
    <n v="2024"/>
    <s v="კვარტალი 3"/>
    <x v="9"/>
    <x v="34"/>
    <x v="17"/>
    <x v="1"/>
    <n v="1"/>
    <n v="40"/>
    <n v="0"/>
    <n v="0"/>
  </r>
  <r>
    <n v="2024"/>
    <s v="კვარტალი 3"/>
    <x v="0"/>
    <x v="0"/>
    <x v="18"/>
    <x v="1"/>
    <n v="15433"/>
    <n v="309460"/>
    <n v="7568"/>
    <n v="121684"/>
  </r>
  <r>
    <n v="2024"/>
    <s v="კვარტალი 3"/>
    <x v="1"/>
    <x v="1"/>
    <x v="18"/>
    <x v="1"/>
    <n v="13485"/>
    <n v="270420"/>
    <n v="7214"/>
    <n v="115877"/>
  </r>
  <r>
    <n v="2024"/>
    <s v="კვარტალი 3"/>
    <x v="1"/>
    <x v="2"/>
    <x v="18"/>
    <x v="1"/>
    <n v="16166"/>
    <n v="324760"/>
    <n v="8298"/>
    <n v="133266.5"/>
  </r>
  <r>
    <n v="2024"/>
    <s v="კვარტალი 3"/>
    <x v="1"/>
    <x v="3"/>
    <x v="18"/>
    <x v="1"/>
    <n v="13545"/>
    <n v="272020"/>
    <n v="7023"/>
    <n v="114028"/>
  </r>
  <r>
    <n v="2024"/>
    <s v="კვარტალი 3"/>
    <x v="1"/>
    <x v="4"/>
    <x v="18"/>
    <x v="1"/>
    <n v="25098"/>
    <n v="504200"/>
    <n v="12685"/>
    <n v="204256.5"/>
  </r>
  <r>
    <n v="2024"/>
    <s v="კვარტალი 3"/>
    <x v="1"/>
    <x v="7"/>
    <x v="18"/>
    <x v="1"/>
    <n v="9339"/>
    <n v="187540"/>
    <n v="4900"/>
    <n v="79119"/>
  </r>
  <r>
    <n v="2024"/>
    <s v="კვარტალი 3"/>
    <x v="1"/>
    <x v="12"/>
    <x v="18"/>
    <x v="1"/>
    <n v="29130"/>
    <n v="584560"/>
    <n v="15701"/>
    <n v="256540.5"/>
  </r>
  <r>
    <n v="2024"/>
    <s v="კვარტალი 3"/>
    <x v="1"/>
    <x v="13"/>
    <x v="18"/>
    <x v="1"/>
    <n v="8"/>
    <n v="160"/>
    <n v="2"/>
    <n v="32"/>
  </r>
  <r>
    <n v="2024"/>
    <s v="კვარტალი 3"/>
    <x v="2"/>
    <x v="5"/>
    <x v="18"/>
    <x v="1"/>
    <n v="1041"/>
    <n v="20900"/>
    <n v="528"/>
    <n v="8468"/>
  </r>
  <r>
    <n v="2024"/>
    <s v="კვარტალი 3"/>
    <x v="3"/>
    <x v="6"/>
    <x v="18"/>
    <x v="1"/>
    <n v="2115"/>
    <n v="42580"/>
    <n v="843"/>
    <n v="13555"/>
  </r>
  <r>
    <n v="2024"/>
    <s v="კვარტალი 3"/>
    <x v="9"/>
    <x v="33"/>
    <x v="18"/>
    <x v="1"/>
    <n v="132"/>
    <n v="2680"/>
    <n v="67"/>
    <n v="1088"/>
  </r>
  <r>
    <n v="2024"/>
    <s v="კვარტალი 3"/>
    <x v="9"/>
    <x v="34"/>
    <x v="18"/>
    <x v="1"/>
    <n v="64"/>
    <n v="1280"/>
    <n v="27"/>
    <n v="432"/>
  </r>
  <r>
    <n v="2024"/>
    <s v="კვარტალი 3"/>
    <x v="0"/>
    <x v="0"/>
    <x v="19"/>
    <x v="1"/>
    <n v="237"/>
    <n v="11950"/>
    <n v="113"/>
    <n v="4520"/>
  </r>
  <r>
    <n v="2024"/>
    <s v="კვარტალი 3"/>
    <x v="1"/>
    <x v="1"/>
    <x v="19"/>
    <x v="1"/>
    <n v="433"/>
    <n v="21650"/>
    <n v="225"/>
    <n v="9020"/>
  </r>
  <r>
    <n v="2024"/>
    <s v="კვარტალი 3"/>
    <x v="1"/>
    <x v="2"/>
    <x v="19"/>
    <x v="1"/>
    <n v="420"/>
    <n v="21200"/>
    <n v="225"/>
    <n v="9000"/>
  </r>
  <r>
    <n v="2024"/>
    <s v="კვარტალი 3"/>
    <x v="1"/>
    <x v="3"/>
    <x v="19"/>
    <x v="1"/>
    <n v="1715"/>
    <n v="85750"/>
    <n v="966"/>
    <n v="38701"/>
  </r>
  <r>
    <n v="2024"/>
    <s v="კვარტალი 3"/>
    <x v="1"/>
    <x v="4"/>
    <x v="19"/>
    <x v="1"/>
    <n v="2998"/>
    <n v="150100"/>
    <n v="1637"/>
    <n v="65631"/>
  </r>
  <r>
    <n v="2024"/>
    <s v="კვარტალი 3"/>
    <x v="1"/>
    <x v="12"/>
    <x v="19"/>
    <x v="1"/>
    <n v="771"/>
    <n v="38650"/>
    <n v="421"/>
    <n v="16930"/>
  </r>
  <r>
    <n v="2024"/>
    <s v="კვარტალი 3"/>
    <x v="2"/>
    <x v="14"/>
    <x v="19"/>
    <x v="1"/>
    <n v="3"/>
    <n v="150"/>
    <n v="1"/>
    <n v="40"/>
  </r>
  <r>
    <n v="2024"/>
    <s v="კვარტალი 3"/>
    <x v="2"/>
    <x v="5"/>
    <x v="19"/>
    <x v="1"/>
    <n v="52"/>
    <n v="2600"/>
    <n v="32"/>
    <n v="1280"/>
  </r>
  <r>
    <n v="2024"/>
    <s v="კვარტალი 3"/>
    <x v="2"/>
    <x v="41"/>
    <x v="19"/>
    <x v="1"/>
    <n v="1"/>
    <n v="50"/>
    <n v="1"/>
    <n v="40"/>
  </r>
  <r>
    <n v="2024"/>
    <s v="კვარტალი 3"/>
    <x v="3"/>
    <x v="6"/>
    <x v="19"/>
    <x v="1"/>
    <n v="3"/>
    <n v="150"/>
    <n v="1"/>
    <n v="40"/>
  </r>
  <r>
    <n v="2024"/>
    <s v="კვარტალი 3"/>
    <x v="9"/>
    <x v="30"/>
    <x v="19"/>
    <x v="1"/>
    <n v="1"/>
    <n v="50"/>
    <n v="1"/>
    <n v="40"/>
  </r>
  <r>
    <n v="2024"/>
    <s v="კვარტალი 3"/>
    <x v="0"/>
    <x v="0"/>
    <x v="20"/>
    <x v="1"/>
    <n v="9907"/>
    <n v="993300"/>
    <n v="4932"/>
    <n v="397324"/>
  </r>
  <r>
    <n v="2024"/>
    <s v="კვარტალი 3"/>
    <x v="1"/>
    <x v="1"/>
    <x v="20"/>
    <x v="1"/>
    <n v="130"/>
    <n v="13000"/>
    <n v="66"/>
    <n v="5300"/>
  </r>
  <r>
    <n v="2024"/>
    <s v="კვარტალი 3"/>
    <x v="1"/>
    <x v="2"/>
    <x v="20"/>
    <x v="1"/>
    <n v="2757"/>
    <n v="276500"/>
    <n v="1456"/>
    <n v="116620"/>
  </r>
  <r>
    <n v="2024"/>
    <s v="კვარტალი 3"/>
    <x v="1"/>
    <x v="3"/>
    <x v="20"/>
    <x v="1"/>
    <n v="3604"/>
    <n v="361200"/>
    <n v="1949"/>
    <n v="156100"/>
  </r>
  <r>
    <n v="2024"/>
    <s v="კვარტალი 3"/>
    <x v="1"/>
    <x v="4"/>
    <x v="20"/>
    <x v="1"/>
    <n v="2565"/>
    <n v="257900"/>
    <n v="1367"/>
    <n v="109411"/>
  </r>
  <r>
    <n v="2024"/>
    <s v="კვარტალი 3"/>
    <x v="1"/>
    <x v="12"/>
    <x v="20"/>
    <x v="1"/>
    <n v="645"/>
    <n v="64900"/>
    <n v="300"/>
    <n v="24080"/>
  </r>
  <r>
    <n v="2024"/>
    <s v="კვარტალი 3"/>
    <x v="1"/>
    <x v="13"/>
    <x v="20"/>
    <x v="1"/>
    <n v="946"/>
    <n v="95600"/>
    <n v="539"/>
    <n v="43220"/>
  </r>
  <r>
    <n v="2024"/>
    <s v="კვარტალი 3"/>
    <x v="2"/>
    <x v="14"/>
    <x v="20"/>
    <x v="1"/>
    <n v="710"/>
    <n v="71000"/>
    <n v="408"/>
    <n v="33120"/>
  </r>
  <r>
    <n v="2024"/>
    <s v="კვარტალი 3"/>
    <x v="2"/>
    <x v="5"/>
    <x v="20"/>
    <x v="1"/>
    <n v="289"/>
    <n v="28900"/>
    <n v="159"/>
    <n v="12720"/>
  </r>
  <r>
    <n v="2024"/>
    <s v="კვარტალი 3"/>
    <x v="2"/>
    <x v="41"/>
    <x v="20"/>
    <x v="1"/>
    <n v="330"/>
    <n v="33000"/>
    <n v="189"/>
    <n v="15160"/>
  </r>
  <r>
    <n v="2024"/>
    <s v="კვარტალი 3"/>
    <x v="9"/>
    <x v="34"/>
    <x v="20"/>
    <x v="1"/>
    <n v="1"/>
    <n v="100"/>
    <n v="0"/>
    <n v="0"/>
  </r>
  <r>
    <n v="2024"/>
    <s v="კვარტალი 3"/>
    <x v="0"/>
    <x v="0"/>
    <x v="21"/>
    <x v="1"/>
    <n v="398"/>
    <n v="20000"/>
    <n v="209"/>
    <n v="8360"/>
  </r>
  <r>
    <n v="2024"/>
    <s v="კვარტალი 3"/>
    <x v="1"/>
    <x v="1"/>
    <x v="21"/>
    <x v="1"/>
    <n v="49"/>
    <n v="2450"/>
    <n v="28"/>
    <n v="1120"/>
  </r>
  <r>
    <n v="2024"/>
    <s v="კვარტალი 3"/>
    <x v="1"/>
    <x v="2"/>
    <x v="21"/>
    <x v="1"/>
    <n v="81"/>
    <n v="4050"/>
    <n v="43"/>
    <n v="1760"/>
  </r>
  <r>
    <n v="2024"/>
    <s v="კვარტალი 3"/>
    <x v="1"/>
    <x v="3"/>
    <x v="21"/>
    <x v="1"/>
    <n v="9030"/>
    <n v="452200"/>
    <n v="4970"/>
    <n v="199140"/>
  </r>
  <r>
    <n v="2024"/>
    <s v="კვარტალი 3"/>
    <x v="1"/>
    <x v="4"/>
    <x v="21"/>
    <x v="1"/>
    <n v="584"/>
    <n v="29400"/>
    <n v="300"/>
    <n v="12090"/>
  </r>
  <r>
    <n v="2024"/>
    <s v="კვარტალი 3"/>
    <x v="1"/>
    <x v="7"/>
    <x v="21"/>
    <x v="1"/>
    <n v="169"/>
    <n v="8550"/>
    <n v="79"/>
    <n v="3170"/>
  </r>
  <r>
    <n v="2024"/>
    <s v="კვარტალი 3"/>
    <x v="1"/>
    <x v="12"/>
    <x v="21"/>
    <x v="1"/>
    <n v="235"/>
    <n v="11750"/>
    <n v="126"/>
    <n v="5050"/>
  </r>
  <r>
    <n v="2024"/>
    <s v="კვარტალი 3"/>
    <x v="2"/>
    <x v="14"/>
    <x v="21"/>
    <x v="1"/>
    <n v="274"/>
    <n v="13700"/>
    <n v="174"/>
    <n v="7000"/>
  </r>
  <r>
    <n v="2024"/>
    <s v="კვარტალი 3"/>
    <x v="2"/>
    <x v="5"/>
    <x v="21"/>
    <x v="1"/>
    <n v="472"/>
    <n v="23700"/>
    <n v="231"/>
    <n v="9240"/>
  </r>
  <r>
    <n v="2024"/>
    <s v="კვარტალი 3"/>
    <x v="2"/>
    <x v="41"/>
    <x v="21"/>
    <x v="1"/>
    <n v="75"/>
    <n v="3750"/>
    <n v="42"/>
    <n v="1700"/>
  </r>
  <r>
    <n v="2024"/>
    <s v="კვარტალი 3"/>
    <x v="3"/>
    <x v="6"/>
    <x v="21"/>
    <x v="1"/>
    <n v="58"/>
    <n v="2900"/>
    <n v="29"/>
    <n v="1160"/>
  </r>
  <r>
    <n v="2024"/>
    <s v="კვარტალი 3"/>
    <x v="9"/>
    <x v="30"/>
    <x v="21"/>
    <x v="1"/>
    <n v="28"/>
    <n v="1400"/>
    <n v="13"/>
    <n v="520"/>
  </r>
  <r>
    <n v="2024"/>
    <s v="კვარტალი 3"/>
    <x v="9"/>
    <x v="33"/>
    <x v="21"/>
    <x v="1"/>
    <n v="331"/>
    <n v="16650"/>
    <n v="161"/>
    <n v="6450"/>
  </r>
  <r>
    <n v="2024"/>
    <s v="კვარტალი 3"/>
    <x v="9"/>
    <x v="34"/>
    <x v="21"/>
    <x v="1"/>
    <n v="164"/>
    <n v="8200"/>
    <n v="81"/>
    <n v="3255.4"/>
  </r>
  <r>
    <n v="2024"/>
    <s v="კვარტალი 3"/>
    <x v="0"/>
    <x v="0"/>
    <x v="22"/>
    <x v="1"/>
    <n v="9"/>
    <n v="1800"/>
    <n v="3"/>
    <n v="480"/>
  </r>
  <r>
    <n v="2024"/>
    <s v="კვარტალი 3"/>
    <x v="1"/>
    <x v="2"/>
    <x v="22"/>
    <x v="1"/>
    <n v="2"/>
    <n v="400"/>
    <n v="1"/>
    <n v="160"/>
  </r>
  <r>
    <n v="2024"/>
    <s v="კვარტალი 3"/>
    <x v="1"/>
    <x v="4"/>
    <x v="22"/>
    <x v="1"/>
    <n v="9"/>
    <n v="1800"/>
    <n v="4"/>
    <n v="640"/>
  </r>
  <r>
    <n v="2024"/>
    <s v="კვარტალი 3"/>
    <x v="1"/>
    <x v="12"/>
    <x v="22"/>
    <x v="1"/>
    <n v="11"/>
    <n v="2200"/>
    <n v="6"/>
    <n v="1000"/>
  </r>
  <r>
    <n v="2024"/>
    <s v="კვარტალი 3"/>
    <x v="2"/>
    <x v="14"/>
    <x v="22"/>
    <x v="1"/>
    <n v="1227"/>
    <n v="245400"/>
    <n v="775"/>
    <n v="124840"/>
  </r>
  <r>
    <n v="2024"/>
    <s v="კვარტალი 3"/>
    <x v="2"/>
    <x v="5"/>
    <x v="22"/>
    <x v="1"/>
    <n v="2"/>
    <n v="400"/>
    <n v="2"/>
    <n v="320"/>
  </r>
  <r>
    <n v="2024"/>
    <s v="კვარტალი 3"/>
    <x v="2"/>
    <x v="41"/>
    <x v="22"/>
    <x v="1"/>
    <n v="422"/>
    <n v="84800"/>
    <n v="263"/>
    <n v="42561"/>
  </r>
  <r>
    <n v="2024"/>
    <s v="კვარტალი 3"/>
    <x v="9"/>
    <x v="30"/>
    <x v="22"/>
    <x v="1"/>
    <n v="13"/>
    <n v="2600"/>
    <n v="7"/>
    <n v="1120"/>
  </r>
  <r>
    <n v="2024"/>
    <s v="კვარტალი 3"/>
    <x v="9"/>
    <x v="33"/>
    <x v="22"/>
    <x v="1"/>
    <n v="1"/>
    <n v="200"/>
    <n v="1"/>
    <n v="160"/>
  </r>
  <r>
    <n v="2024"/>
    <s v="კვარტალი 3"/>
    <x v="9"/>
    <x v="34"/>
    <x v="22"/>
    <x v="1"/>
    <n v="2"/>
    <n v="400"/>
    <n v="0"/>
    <n v="0"/>
  </r>
  <r>
    <n v="2024"/>
    <s v="კვარტალი 3"/>
    <x v="0"/>
    <x v="0"/>
    <x v="23"/>
    <x v="1"/>
    <n v="23370"/>
    <n v="234640"/>
    <n v="11574"/>
    <n v="92982"/>
  </r>
  <r>
    <n v="2024"/>
    <s v="კვარტალი 3"/>
    <x v="1"/>
    <x v="1"/>
    <x v="23"/>
    <x v="1"/>
    <n v="5706"/>
    <n v="285700"/>
    <n v="3002"/>
    <n v="120141.5"/>
  </r>
  <r>
    <n v="2024"/>
    <s v="კვარტალი 3"/>
    <x v="1"/>
    <x v="2"/>
    <x v="23"/>
    <x v="1"/>
    <n v="9964"/>
    <n v="499200"/>
    <n v="4931"/>
    <n v="197411"/>
  </r>
  <r>
    <n v="2024"/>
    <s v="კვარტალი 3"/>
    <x v="1"/>
    <x v="3"/>
    <x v="23"/>
    <x v="1"/>
    <n v="11332"/>
    <n v="568200"/>
    <n v="5999"/>
    <n v="240164"/>
  </r>
  <r>
    <n v="2024"/>
    <s v="კვარტალი 3"/>
    <x v="1"/>
    <x v="4"/>
    <x v="23"/>
    <x v="1"/>
    <n v="5636"/>
    <n v="282900"/>
    <n v="2901"/>
    <n v="116522"/>
  </r>
  <r>
    <n v="2024"/>
    <s v="კვარტალი 3"/>
    <x v="1"/>
    <x v="7"/>
    <x v="23"/>
    <x v="1"/>
    <n v="1"/>
    <n v="50"/>
    <n v="1"/>
    <n v="40"/>
  </r>
  <r>
    <n v="2024"/>
    <s v="კვარტალი 3"/>
    <x v="1"/>
    <x v="12"/>
    <x v="23"/>
    <x v="1"/>
    <n v="8491"/>
    <n v="425350"/>
    <n v="4518"/>
    <n v="181340"/>
  </r>
  <r>
    <n v="2024"/>
    <s v="კვარტალი 3"/>
    <x v="1"/>
    <x v="45"/>
    <x v="23"/>
    <x v="1"/>
    <n v="5438"/>
    <n v="271900"/>
    <n v="2727"/>
    <n v="109161"/>
  </r>
  <r>
    <n v="2024"/>
    <s v="კვარტალი 3"/>
    <x v="1"/>
    <x v="46"/>
    <x v="23"/>
    <x v="1"/>
    <n v="17730"/>
    <n v="886900"/>
    <n v="8775"/>
    <n v="351361"/>
  </r>
  <r>
    <n v="2024"/>
    <s v="კვარტალი 3"/>
    <x v="1"/>
    <x v="47"/>
    <x v="23"/>
    <x v="1"/>
    <n v="11444"/>
    <n v="572600"/>
    <n v="5489"/>
    <n v="219772.5"/>
  </r>
  <r>
    <n v="2024"/>
    <s v="კვარტალი 3"/>
    <x v="1"/>
    <x v="48"/>
    <x v="23"/>
    <x v="1"/>
    <n v="2600"/>
    <n v="130200"/>
    <n v="1329"/>
    <n v="53170.5"/>
  </r>
  <r>
    <n v="2024"/>
    <s v="კვარტალი 3"/>
    <x v="1"/>
    <x v="13"/>
    <x v="23"/>
    <x v="1"/>
    <n v="235"/>
    <n v="11750"/>
    <n v="117"/>
    <n v="4680"/>
  </r>
  <r>
    <n v="2024"/>
    <s v="კვარტალი 3"/>
    <x v="2"/>
    <x v="5"/>
    <x v="23"/>
    <x v="1"/>
    <n v="15978"/>
    <n v="160880"/>
    <n v="8272"/>
    <n v="66345"/>
  </r>
  <r>
    <n v="2024"/>
    <s v="კვარტალი 3"/>
    <x v="3"/>
    <x v="6"/>
    <x v="23"/>
    <x v="1"/>
    <n v="3492"/>
    <n v="35180"/>
    <n v="1445"/>
    <n v="11631"/>
  </r>
  <r>
    <n v="2024"/>
    <s v="კვარტალი 3"/>
    <x v="9"/>
    <x v="30"/>
    <x v="23"/>
    <x v="1"/>
    <n v="2"/>
    <n v="20"/>
    <n v="0"/>
    <n v="0"/>
  </r>
  <r>
    <n v="2024"/>
    <s v="კვარტალი 3"/>
    <x v="9"/>
    <x v="31"/>
    <x v="23"/>
    <x v="1"/>
    <n v="1"/>
    <n v="10"/>
    <n v="0"/>
    <n v="0"/>
  </r>
  <r>
    <n v="2024"/>
    <s v="კვარტალი 3"/>
    <x v="9"/>
    <x v="33"/>
    <x v="23"/>
    <x v="1"/>
    <n v="2611"/>
    <n v="26320"/>
    <n v="1262"/>
    <n v="10096"/>
  </r>
  <r>
    <n v="2024"/>
    <s v="კვარტალი 3"/>
    <x v="9"/>
    <x v="34"/>
    <x v="23"/>
    <x v="1"/>
    <n v="2651"/>
    <n v="26550"/>
    <n v="1338"/>
    <n v="10761"/>
  </r>
  <r>
    <n v="2024"/>
    <s v="კვარტალი 3"/>
    <x v="0"/>
    <x v="0"/>
    <x v="24"/>
    <x v="1"/>
    <n v="1"/>
    <n v="200"/>
    <n v="1"/>
    <n v="160"/>
  </r>
  <r>
    <n v="2024"/>
    <s v="კვარტალი 3"/>
    <x v="0"/>
    <x v="0"/>
    <x v="25"/>
    <x v="1"/>
    <n v="1"/>
    <n v="200"/>
    <n v="1"/>
    <n v="160"/>
  </r>
  <r>
    <n v="2024"/>
    <s v="კვარტალი 3"/>
    <x v="1"/>
    <x v="4"/>
    <x v="25"/>
    <x v="1"/>
    <n v="2"/>
    <n v="400"/>
    <n v="1"/>
    <n v="160"/>
  </r>
  <r>
    <n v="2024"/>
    <s v="კვარტალი 3"/>
    <x v="1"/>
    <x v="7"/>
    <x v="25"/>
    <x v="1"/>
    <n v="1"/>
    <n v="200"/>
    <n v="1"/>
    <n v="160"/>
  </r>
  <r>
    <n v="2024"/>
    <s v="კვარტალი 3"/>
    <x v="1"/>
    <x v="12"/>
    <x v="25"/>
    <x v="1"/>
    <n v="2"/>
    <n v="400"/>
    <n v="2"/>
    <n v="320"/>
  </r>
  <r>
    <n v="2024"/>
    <s v="კვარტალი 3"/>
    <x v="2"/>
    <x v="14"/>
    <x v="25"/>
    <x v="1"/>
    <n v="1"/>
    <n v="200"/>
    <n v="1"/>
    <n v="160"/>
  </r>
  <r>
    <n v="2024"/>
    <s v="კვარტალი 3"/>
    <x v="2"/>
    <x v="41"/>
    <x v="25"/>
    <x v="1"/>
    <n v="1"/>
    <n v="200"/>
    <n v="1"/>
    <n v="160"/>
  </r>
  <r>
    <n v="2024"/>
    <s v="კვარტალი 3"/>
    <x v="1"/>
    <x v="4"/>
    <x v="26"/>
    <x v="1"/>
    <n v="2"/>
    <n v="600"/>
    <n v="1"/>
    <n v="240"/>
  </r>
  <r>
    <n v="2024"/>
    <s v="კვარტალი 3"/>
    <x v="0"/>
    <x v="0"/>
    <x v="27"/>
    <x v="1"/>
    <n v="3271"/>
    <n v="327900"/>
    <n v="1572"/>
    <n v="128200"/>
  </r>
  <r>
    <n v="2024"/>
    <s v="კვარტალი 3"/>
    <x v="1"/>
    <x v="1"/>
    <x v="27"/>
    <x v="1"/>
    <n v="195"/>
    <n v="19500"/>
    <n v="94"/>
    <n v="7560"/>
  </r>
  <r>
    <n v="2024"/>
    <s v="კვარტალი 3"/>
    <x v="1"/>
    <x v="2"/>
    <x v="27"/>
    <x v="1"/>
    <n v="7367"/>
    <n v="738500"/>
    <n v="3736"/>
    <n v="303660"/>
  </r>
  <r>
    <n v="2024"/>
    <s v="კვარტალი 3"/>
    <x v="1"/>
    <x v="3"/>
    <x v="27"/>
    <x v="1"/>
    <n v="16914"/>
    <n v="1696400"/>
    <n v="8960"/>
    <n v="727380"/>
  </r>
  <r>
    <n v="2024"/>
    <s v="კვარტალი 3"/>
    <x v="1"/>
    <x v="4"/>
    <x v="27"/>
    <x v="1"/>
    <n v="19527"/>
    <n v="1958500"/>
    <n v="10113"/>
    <n v="833085"/>
  </r>
  <r>
    <n v="2024"/>
    <s v="კვარტალი 3"/>
    <x v="1"/>
    <x v="12"/>
    <x v="27"/>
    <x v="1"/>
    <n v="3900"/>
    <n v="390400"/>
    <n v="2034"/>
    <n v="171423"/>
  </r>
  <r>
    <n v="2024"/>
    <s v="კვარტალი 3"/>
    <x v="1"/>
    <x v="46"/>
    <x v="27"/>
    <x v="1"/>
    <n v="819"/>
    <n v="81900"/>
    <n v="397"/>
    <n v="32300"/>
  </r>
  <r>
    <n v="2024"/>
    <s v="კვარტალი 3"/>
    <x v="1"/>
    <x v="1"/>
    <x v="28"/>
    <x v="1"/>
    <n v="2997"/>
    <n v="299700"/>
    <n v="1460"/>
    <n v="116810"/>
  </r>
  <r>
    <n v="2024"/>
    <s v="კვარტალი 3"/>
    <x v="1"/>
    <x v="2"/>
    <x v="28"/>
    <x v="1"/>
    <n v="6439"/>
    <n v="644300"/>
    <n v="3441"/>
    <n v="275769.07999999996"/>
  </r>
  <r>
    <n v="2024"/>
    <s v="კვარტალი 3"/>
    <x v="1"/>
    <x v="3"/>
    <x v="28"/>
    <x v="1"/>
    <n v="54"/>
    <n v="5400"/>
    <n v="31"/>
    <n v="2480"/>
  </r>
  <r>
    <n v="2024"/>
    <s v="კვარტალი 3"/>
    <x v="1"/>
    <x v="12"/>
    <x v="28"/>
    <x v="1"/>
    <n v="3737"/>
    <n v="373900"/>
    <n v="2085"/>
    <n v="166909"/>
  </r>
  <r>
    <n v="2024"/>
    <s v="კვარტალი 3"/>
    <x v="1"/>
    <x v="46"/>
    <x v="28"/>
    <x v="1"/>
    <n v="564"/>
    <n v="56400"/>
    <n v="291"/>
    <n v="23361"/>
  </r>
  <r>
    <n v="2024"/>
    <s v="კვარტალი 3"/>
    <x v="1"/>
    <x v="47"/>
    <x v="28"/>
    <x v="1"/>
    <n v="1"/>
    <n v="100"/>
    <n v="0"/>
    <n v="0"/>
  </r>
  <r>
    <n v="2024"/>
    <s v="კვარტალი 3"/>
    <x v="1"/>
    <x v="48"/>
    <x v="28"/>
    <x v="1"/>
    <n v="1"/>
    <n v="100"/>
    <n v="1"/>
    <n v="80"/>
  </r>
  <r>
    <n v="2024"/>
    <s v="კვარტალი 3"/>
    <x v="1"/>
    <x v="1"/>
    <x v="29"/>
    <x v="1"/>
    <n v="23"/>
    <n v="2300"/>
    <n v="9"/>
    <n v="720"/>
  </r>
  <r>
    <n v="2024"/>
    <s v="კვარტალი 3"/>
    <x v="1"/>
    <x v="12"/>
    <x v="29"/>
    <x v="1"/>
    <n v="12"/>
    <n v="1200"/>
    <n v="7"/>
    <n v="560"/>
  </r>
  <r>
    <n v="2024"/>
    <s v="კვარტალი 3"/>
    <x v="1"/>
    <x v="45"/>
    <x v="29"/>
    <x v="1"/>
    <n v="153"/>
    <n v="15300"/>
    <n v="81"/>
    <n v="6480"/>
  </r>
  <r>
    <n v="2024"/>
    <s v="კვარტალი 3"/>
    <x v="1"/>
    <x v="46"/>
    <x v="29"/>
    <x v="1"/>
    <n v="77"/>
    <n v="7700"/>
    <n v="40"/>
    <n v="3200"/>
  </r>
  <r>
    <n v="2024"/>
    <s v="კვარტალი 3"/>
    <x v="1"/>
    <x v="48"/>
    <x v="29"/>
    <x v="1"/>
    <n v="3"/>
    <n v="300"/>
    <n v="2"/>
    <n v="160"/>
  </r>
  <r>
    <n v="2024"/>
    <s v="კვარტალი 3"/>
    <x v="1"/>
    <x v="1"/>
    <x v="30"/>
    <x v="1"/>
    <n v="1"/>
    <n v="300"/>
    <n v="0"/>
    <n v="0"/>
  </r>
  <r>
    <n v="2024"/>
    <s v="კვარტალი 3"/>
    <x v="1"/>
    <x v="3"/>
    <x v="30"/>
    <x v="1"/>
    <n v="41"/>
    <n v="12300"/>
    <n v="18"/>
    <n v="4320"/>
  </r>
  <r>
    <n v="2024"/>
    <s v="კვარტალი 3"/>
    <x v="1"/>
    <x v="4"/>
    <x v="30"/>
    <x v="1"/>
    <n v="1"/>
    <n v="300"/>
    <n v="0"/>
    <n v="0"/>
  </r>
  <r>
    <n v="2024"/>
    <s v="კვარტალი 3"/>
    <x v="1"/>
    <x v="12"/>
    <x v="30"/>
    <x v="1"/>
    <n v="1"/>
    <n v="300"/>
    <n v="0"/>
    <n v="0"/>
  </r>
  <r>
    <n v="2024"/>
    <s v="კვარტალი 3"/>
    <x v="1"/>
    <x v="46"/>
    <x v="30"/>
    <x v="1"/>
    <n v="1"/>
    <n v="300"/>
    <n v="1"/>
    <n v="240"/>
  </r>
  <r>
    <n v="2024"/>
    <s v="კვარტალი 3"/>
    <x v="1"/>
    <x v="13"/>
    <x v="30"/>
    <x v="1"/>
    <n v="2"/>
    <n v="600"/>
    <n v="1"/>
    <n v="240"/>
  </r>
  <r>
    <n v="2024"/>
    <s v="კვარტალი 3"/>
    <x v="0"/>
    <x v="0"/>
    <x v="31"/>
    <x v="1"/>
    <n v="5979"/>
    <n v="299950"/>
    <n v="2501"/>
    <n v="100511"/>
  </r>
  <r>
    <n v="2024"/>
    <s v="კვარტალი 3"/>
    <x v="0"/>
    <x v="8"/>
    <x v="31"/>
    <x v="1"/>
    <n v="17805"/>
    <n v="893250"/>
    <n v="8135"/>
    <n v="329959.5"/>
  </r>
  <r>
    <n v="2024"/>
    <s v="კვარტალი 3"/>
    <x v="0"/>
    <x v="49"/>
    <x v="31"/>
    <x v="1"/>
    <n v="185"/>
    <n v="9450"/>
    <n v="70"/>
    <n v="2840"/>
  </r>
  <r>
    <n v="2024"/>
    <s v="კვარტალი 3"/>
    <x v="4"/>
    <x v="9"/>
    <x v="31"/>
    <x v="1"/>
    <n v="23549"/>
    <n v="1181250"/>
    <n v="11904"/>
    <n v="492630.5"/>
  </r>
  <r>
    <n v="2024"/>
    <s v="კვარტალი 3"/>
    <x v="4"/>
    <x v="10"/>
    <x v="31"/>
    <x v="1"/>
    <n v="16904"/>
    <n v="850300"/>
    <n v="8039"/>
    <n v="325301.5"/>
  </r>
  <r>
    <n v="2024"/>
    <s v="კვარტალი 3"/>
    <x v="1"/>
    <x v="1"/>
    <x v="31"/>
    <x v="1"/>
    <n v="19246"/>
    <n v="967900"/>
    <n v="9377"/>
    <n v="376260"/>
  </r>
  <r>
    <n v="2024"/>
    <s v="კვარტალი 3"/>
    <x v="1"/>
    <x v="2"/>
    <x v="31"/>
    <x v="1"/>
    <n v="10931"/>
    <n v="549850"/>
    <n v="5215"/>
    <n v="209180"/>
  </r>
  <r>
    <n v="2024"/>
    <s v="კვარტალი 3"/>
    <x v="1"/>
    <x v="3"/>
    <x v="31"/>
    <x v="1"/>
    <n v="14215"/>
    <n v="713250"/>
    <n v="7268"/>
    <n v="292131.64"/>
  </r>
  <r>
    <n v="2024"/>
    <s v="კვარტალი 3"/>
    <x v="1"/>
    <x v="4"/>
    <x v="31"/>
    <x v="1"/>
    <n v="66445"/>
    <n v="3337850"/>
    <n v="33321"/>
    <n v="1337251.5"/>
  </r>
  <r>
    <n v="2024"/>
    <s v="კვარტალი 3"/>
    <x v="1"/>
    <x v="7"/>
    <x v="31"/>
    <x v="1"/>
    <n v="1"/>
    <n v="50"/>
    <n v="1"/>
    <n v="40"/>
  </r>
  <r>
    <n v="2024"/>
    <s v="კვარტალი 3"/>
    <x v="1"/>
    <x v="12"/>
    <x v="31"/>
    <x v="1"/>
    <n v="26867"/>
    <n v="1350550"/>
    <n v="11935"/>
    <n v="491355"/>
  </r>
  <r>
    <n v="2024"/>
    <s v="კვარტალი 3"/>
    <x v="1"/>
    <x v="46"/>
    <x v="31"/>
    <x v="1"/>
    <n v="978"/>
    <n v="48900"/>
    <n v="515"/>
    <n v="20610"/>
  </r>
  <r>
    <n v="2024"/>
    <s v="კვარტალი 3"/>
    <x v="2"/>
    <x v="42"/>
    <x v="31"/>
    <x v="1"/>
    <n v="7021"/>
    <n v="353950"/>
    <n v="3373"/>
    <n v="135690"/>
  </r>
  <r>
    <n v="2024"/>
    <s v="კვარტალი 3"/>
    <x v="2"/>
    <x v="14"/>
    <x v="31"/>
    <x v="1"/>
    <n v="26142"/>
    <n v="1313900"/>
    <n v="13003"/>
    <n v="529098"/>
  </r>
  <r>
    <n v="2024"/>
    <s v="კვარტალი 3"/>
    <x v="2"/>
    <x v="15"/>
    <x v="31"/>
    <x v="1"/>
    <n v="2485"/>
    <n v="124650"/>
    <n v="1308"/>
    <n v="52400"/>
  </r>
  <r>
    <n v="2024"/>
    <s v="კვარტალი 3"/>
    <x v="2"/>
    <x v="50"/>
    <x v="31"/>
    <x v="1"/>
    <n v="1"/>
    <n v="50"/>
    <n v="0"/>
    <n v="0"/>
  </r>
  <r>
    <n v="2024"/>
    <s v="კვარტალი 3"/>
    <x v="2"/>
    <x v="16"/>
    <x v="31"/>
    <x v="1"/>
    <n v="230"/>
    <n v="11500"/>
    <n v="121"/>
    <n v="4840"/>
  </r>
  <r>
    <n v="2024"/>
    <s v="კვარტალი 3"/>
    <x v="2"/>
    <x v="5"/>
    <x v="31"/>
    <x v="1"/>
    <n v="6169"/>
    <n v="309950"/>
    <n v="3119"/>
    <n v="125000"/>
  </r>
  <r>
    <n v="2024"/>
    <s v="კვარტალი 3"/>
    <x v="2"/>
    <x v="17"/>
    <x v="31"/>
    <x v="1"/>
    <n v="3888"/>
    <n v="194900"/>
    <n v="1893"/>
    <n v="76172"/>
  </r>
  <r>
    <n v="2024"/>
    <s v="კვარტალი 3"/>
    <x v="2"/>
    <x v="41"/>
    <x v="31"/>
    <x v="1"/>
    <n v="34415"/>
    <n v="1727050"/>
    <n v="17924"/>
    <n v="732425.5"/>
  </r>
  <r>
    <n v="2024"/>
    <s v="კვარტალი 3"/>
    <x v="5"/>
    <x v="51"/>
    <x v="31"/>
    <x v="1"/>
    <n v="16"/>
    <n v="800"/>
    <n v="8"/>
    <n v="320"/>
  </r>
  <r>
    <n v="2024"/>
    <s v="კვარტალი 3"/>
    <x v="5"/>
    <x v="18"/>
    <x v="31"/>
    <x v="1"/>
    <n v="8327"/>
    <n v="416750"/>
    <n v="4448"/>
    <n v="178740"/>
  </r>
  <r>
    <n v="2024"/>
    <s v="კვარტალი 3"/>
    <x v="5"/>
    <x v="52"/>
    <x v="31"/>
    <x v="1"/>
    <n v="2432"/>
    <n v="122700"/>
    <n v="1242"/>
    <n v="49891"/>
  </r>
  <r>
    <n v="2024"/>
    <s v="კვარტალი 3"/>
    <x v="5"/>
    <x v="19"/>
    <x v="31"/>
    <x v="1"/>
    <n v="2551"/>
    <n v="128150"/>
    <n v="1283"/>
    <n v="51490"/>
  </r>
  <r>
    <n v="2024"/>
    <s v="კვარტალი 3"/>
    <x v="5"/>
    <x v="53"/>
    <x v="31"/>
    <x v="1"/>
    <n v="5143"/>
    <n v="258350"/>
    <n v="2630"/>
    <n v="105484"/>
  </r>
  <r>
    <n v="2024"/>
    <s v="კვარტალი 3"/>
    <x v="5"/>
    <x v="54"/>
    <x v="31"/>
    <x v="1"/>
    <n v="1943"/>
    <n v="97750"/>
    <n v="1032"/>
    <n v="41570"/>
  </r>
  <r>
    <n v="2024"/>
    <s v="კვარტალი 3"/>
    <x v="5"/>
    <x v="55"/>
    <x v="31"/>
    <x v="1"/>
    <n v="74"/>
    <n v="3800"/>
    <n v="38"/>
    <n v="1520"/>
  </r>
  <r>
    <n v="2024"/>
    <s v="კვარტალი 3"/>
    <x v="6"/>
    <x v="20"/>
    <x v="31"/>
    <x v="1"/>
    <n v="4694"/>
    <n v="235500"/>
    <n v="2133"/>
    <n v="91623"/>
  </r>
  <r>
    <n v="2024"/>
    <s v="კვარტალი 3"/>
    <x v="6"/>
    <x v="21"/>
    <x v="31"/>
    <x v="1"/>
    <n v="1080"/>
    <n v="54000"/>
    <n v="536"/>
    <n v="21500"/>
  </r>
  <r>
    <n v="2024"/>
    <s v="კვარტალი 3"/>
    <x v="6"/>
    <x v="39"/>
    <x v="31"/>
    <x v="1"/>
    <n v="803"/>
    <n v="40250"/>
    <n v="298"/>
    <n v="13580"/>
  </r>
  <r>
    <n v="2024"/>
    <s v="კვარტალი 3"/>
    <x v="3"/>
    <x v="23"/>
    <x v="31"/>
    <x v="1"/>
    <n v="22658"/>
    <n v="1133200"/>
    <n v="11452"/>
    <n v="459971.5"/>
  </r>
  <r>
    <n v="2024"/>
    <s v="კვარტალი 3"/>
    <x v="3"/>
    <x v="6"/>
    <x v="31"/>
    <x v="1"/>
    <n v="11776"/>
    <n v="594000"/>
    <n v="4615"/>
    <n v="185112"/>
  </r>
  <r>
    <n v="2024"/>
    <s v="კვარტალი 3"/>
    <x v="3"/>
    <x v="43"/>
    <x v="31"/>
    <x v="1"/>
    <n v="1696"/>
    <n v="85700"/>
    <n v="827"/>
    <n v="33220"/>
  </r>
  <r>
    <n v="2024"/>
    <s v="კვარტალი 3"/>
    <x v="3"/>
    <x v="24"/>
    <x v="31"/>
    <x v="1"/>
    <n v="1863"/>
    <n v="93350"/>
    <n v="852"/>
    <n v="34172"/>
  </r>
  <r>
    <n v="2024"/>
    <s v="კვარტალი 3"/>
    <x v="3"/>
    <x v="44"/>
    <x v="31"/>
    <x v="1"/>
    <n v="1179"/>
    <n v="59150"/>
    <n v="498"/>
    <n v="20040"/>
  </r>
  <r>
    <n v="2024"/>
    <s v="კვარტალი 3"/>
    <x v="8"/>
    <x v="40"/>
    <x v="31"/>
    <x v="1"/>
    <n v="823"/>
    <n v="41550"/>
    <n v="425"/>
    <n v="18200"/>
  </r>
  <r>
    <n v="2024"/>
    <s v="კვარტალი 3"/>
    <x v="8"/>
    <x v="25"/>
    <x v="31"/>
    <x v="1"/>
    <n v="1513"/>
    <n v="75950"/>
    <n v="756"/>
    <n v="31761"/>
  </r>
  <r>
    <n v="2024"/>
    <s v="კვარტალი 3"/>
    <x v="8"/>
    <x v="26"/>
    <x v="31"/>
    <x v="1"/>
    <n v="21888"/>
    <n v="1098100"/>
    <n v="11952"/>
    <n v="496310.4"/>
  </r>
  <r>
    <n v="2024"/>
    <s v="კვარტალი 3"/>
    <x v="8"/>
    <x v="27"/>
    <x v="31"/>
    <x v="1"/>
    <n v="9493"/>
    <n v="477250"/>
    <n v="5441"/>
    <n v="219361"/>
  </r>
  <r>
    <n v="2024"/>
    <s v="კვარტალი 3"/>
    <x v="9"/>
    <x v="30"/>
    <x v="31"/>
    <x v="1"/>
    <n v="16691"/>
    <n v="838650"/>
    <n v="8073"/>
    <n v="327840"/>
  </r>
  <r>
    <n v="2024"/>
    <s v="კვარტალი 3"/>
    <x v="9"/>
    <x v="32"/>
    <x v="31"/>
    <x v="1"/>
    <n v="1886"/>
    <n v="94800"/>
    <n v="777"/>
    <n v="32490"/>
  </r>
  <r>
    <n v="2024"/>
    <s v="კვარტალი 3"/>
    <x v="9"/>
    <x v="33"/>
    <x v="31"/>
    <x v="1"/>
    <n v="5741"/>
    <n v="287950"/>
    <n v="2551"/>
    <n v="109949"/>
  </r>
  <r>
    <n v="2024"/>
    <s v="კვარტალი 3"/>
    <x v="9"/>
    <x v="34"/>
    <x v="31"/>
    <x v="1"/>
    <n v="29677"/>
    <n v="1489050"/>
    <n v="13239"/>
    <n v="533449"/>
  </r>
  <r>
    <n v="2024"/>
    <s v="კვარტალი 3"/>
    <x v="10"/>
    <x v="35"/>
    <x v="31"/>
    <x v="1"/>
    <n v="35880"/>
    <n v="1800400"/>
    <n v="18305"/>
    <n v="741327.5"/>
  </r>
  <r>
    <n v="2024"/>
    <s v="კვარტალი 3"/>
    <x v="10"/>
    <x v="36"/>
    <x v="31"/>
    <x v="1"/>
    <n v="8601"/>
    <n v="432850"/>
    <n v="4388"/>
    <n v="175921"/>
  </r>
  <r>
    <n v="2024"/>
    <s v="კვარტალი 3"/>
    <x v="10"/>
    <x v="37"/>
    <x v="31"/>
    <x v="1"/>
    <n v="60757"/>
    <n v="3047450"/>
    <n v="31278"/>
    <n v="1284922"/>
  </r>
  <r>
    <n v="2024"/>
    <s v="კვარტალი 3"/>
    <x v="10"/>
    <x v="38"/>
    <x v="31"/>
    <x v="1"/>
    <n v="108"/>
    <n v="5400"/>
    <n v="71"/>
    <n v="2850"/>
  </r>
  <r>
    <n v="2024"/>
    <s v="კვარტალი 3"/>
    <x v="0"/>
    <x v="0"/>
    <x v="32"/>
    <x v="1"/>
    <n v="143"/>
    <n v="42900"/>
    <n v="56"/>
    <n v="13440"/>
  </r>
  <r>
    <n v="2024"/>
    <s v="კვარტალი 3"/>
    <x v="0"/>
    <x v="8"/>
    <x v="32"/>
    <x v="1"/>
    <n v="137"/>
    <n v="41100"/>
    <n v="61"/>
    <n v="14820"/>
  </r>
  <r>
    <n v="2024"/>
    <s v="კვარტალი 3"/>
    <x v="4"/>
    <x v="9"/>
    <x v="32"/>
    <x v="1"/>
    <n v="934"/>
    <n v="280200"/>
    <n v="472"/>
    <n v="117000"/>
  </r>
  <r>
    <n v="2024"/>
    <s v="კვარტალი 3"/>
    <x v="4"/>
    <x v="10"/>
    <x v="32"/>
    <x v="1"/>
    <n v="121"/>
    <n v="36300"/>
    <n v="56"/>
    <n v="13620"/>
  </r>
  <r>
    <n v="2024"/>
    <s v="კვარტალი 3"/>
    <x v="1"/>
    <x v="1"/>
    <x v="32"/>
    <x v="1"/>
    <n v="67"/>
    <n v="20100"/>
    <n v="35"/>
    <n v="8400"/>
  </r>
  <r>
    <n v="2024"/>
    <s v="კვარტალი 3"/>
    <x v="1"/>
    <x v="2"/>
    <x v="32"/>
    <x v="1"/>
    <n v="78"/>
    <n v="23400"/>
    <n v="39"/>
    <n v="9360"/>
  </r>
  <r>
    <n v="2024"/>
    <s v="კვარტალი 3"/>
    <x v="1"/>
    <x v="3"/>
    <x v="32"/>
    <x v="1"/>
    <n v="230"/>
    <n v="70000"/>
    <n v="128"/>
    <n v="30720"/>
  </r>
  <r>
    <n v="2024"/>
    <s v="კვარტალი 3"/>
    <x v="1"/>
    <x v="4"/>
    <x v="32"/>
    <x v="1"/>
    <n v="344"/>
    <n v="103200"/>
    <n v="151"/>
    <n v="36300"/>
  </r>
  <r>
    <n v="2024"/>
    <s v="კვარტალი 3"/>
    <x v="1"/>
    <x v="12"/>
    <x v="32"/>
    <x v="1"/>
    <n v="306"/>
    <n v="91800"/>
    <n v="130"/>
    <n v="31620"/>
  </r>
  <r>
    <n v="2024"/>
    <s v="კვარტალი 3"/>
    <x v="1"/>
    <x v="46"/>
    <x v="32"/>
    <x v="1"/>
    <n v="7"/>
    <n v="2100"/>
    <n v="5"/>
    <n v="1200"/>
  </r>
  <r>
    <n v="2024"/>
    <s v="კვარტალი 3"/>
    <x v="2"/>
    <x v="42"/>
    <x v="32"/>
    <x v="1"/>
    <n v="69"/>
    <n v="20700"/>
    <n v="36"/>
    <n v="8640"/>
  </r>
  <r>
    <n v="2024"/>
    <s v="კვარტალი 3"/>
    <x v="2"/>
    <x v="14"/>
    <x v="32"/>
    <x v="1"/>
    <n v="562"/>
    <n v="169100"/>
    <n v="295"/>
    <n v="72240"/>
  </r>
  <r>
    <n v="2024"/>
    <s v="კვარტალი 3"/>
    <x v="2"/>
    <x v="15"/>
    <x v="32"/>
    <x v="1"/>
    <n v="6"/>
    <n v="1800"/>
    <n v="6"/>
    <n v="1500"/>
  </r>
  <r>
    <n v="2024"/>
    <s v="კვარტალი 3"/>
    <x v="2"/>
    <x v="16"/>
    <x v="32"/>
    <x v="1"/>
    <n v="2"/>
    <n v="600"/>
    <n v="2"/>
    <n v="480"/>
  </r>
  <r>
    <n v="2024"/>
    <s v="კვარტალი 3"/>
    <x v="2"/>
    <x v="5"/>
    <x v="32"/>
    <x v="1"/>
    <n v="48"/>
    <n v="14400"/>
    <n v="27"/>
    <n v="6480"/>
  </r>
  <r>
    <n v="2024"/>
    <s v="კვარტალი 3"/>
    <x v="2"/>
    <x v="17"/>
    <x v="32"/>
    <x v="1"/>
    <n v="41"/>
    <n v="12300"/>
    <n v="23"/>
    <n v="5580"/>
  </r>
  <r>
    <n v="2024"/>
    <s v="კვარტალი 3"/>
    <x v="2"/>
    <x v="41"/>
    <x v="32"/>
    <x v="1"/>
    <n v="561"/>
    <n v="168300"/>
    <n v="306"/>
    <n v="75060"/>
  </r>
  <r>
    <n v="2024"/>
    <s v="კვარტალი 3"/>
    <x v="5"/>
    <x v="18"/>
    <x v="32"/>
    <x v="1"/>
    <n v="210"/>
    <n v="63000"/>
    <n v="115"/>
    <n v="27720"/>
  </r>
  <r>
    <n v="2024"/>
    <s v="კვარტალი 3"/>
    <x v="5"/>
    <x v="52"/>
    <x v="32"/>
    <x v="1"/>
    <n v="32"/>
    <n v="9600"/>
    <n v="15"/>
    <n v="3600"/>
  </r>
  <r>
    <n v="2024"/>
    <s v="კვარტალი 3"/>
    <x v="5"/>
    <x v="19"/>
    <x v="32"/>
    <x v="1"/>
    <n v="7"/>
    <n v="2100"/>
    <n v="1"/>
    <n v="240"/>
  </r>
  <r>
    <n v="2024"/>
    <s v="კვარტალი 3"/>
    <x v="5"/>
    <x v="53"/>
    <x v="32"/>
    <x v="1"/>
    <n v="33"/>
    <n v="9900"/>
    <n v="18"/>
    <n v="4320"/>
  </r>
  <r>
    <n v="2024"/>
    <s v="კვარტალი 3"/>
    <x v="5"/>
    <x v="54"/>
    <x v="32"/>
    <x v="1"/>
    <n v="74"/>
    <n v="22700"/>
    <n v="34"/>
    <n v="8220"/>
  </r>
  <r>
    <n v="2024"/>
    <s v="კვარტალი 3"/>
    <x v="5"/>
    <x v="55"/>
    <x v="32"/>
    <x v="1"/>
    <n v="1"/>
    <n v="300"/>
    <n v="1"/>
    <n v="240"/>
  </r>
  <r>
    <n v="2024"/>
    <s v="კვარტალი 3"/>
    <x v="6"/>
    <x v="20"/>
    <x v="32"/>
    <x v="1"/>
    <n v="15"/>
    <n v="4500"/>
    <n v="7"/>
    <n v="1740"/>
  </r>
  <r>
    <n v="2024"/>
    <s v="კვარტალი 3"/>
    <x v="6"/>
    <x v="21"/>
    <x v="32"/>
    <x v="1"/>
    <n v="7"/>
    <n v="2100"/>
    <n v="5"/>
    <n v="1200"/>
  </r>
  <r>
    <n v="2024"/>
    <s v="კვარტალი 3"/>
    <x v="3"/>
    <x v="23"/>
    <x v="32"/>
    <x v="1"/>
    <n v="150"/>
    <n v="45000"/>
    <n v="79"/>
    <n v="19020"/>
  </r>
  <r>
    <n v="2024"/>
    <s v="კვარტალი 3"/>
    <x v="3"/>
    <x v="6"/>
    <x v="32"/>
    <x v="1"/>
    <n v="129"/>
    <n v="38700"/>
    <n v="51"/>
    <n v="12240"/>
  </r>
  <r>
    <n v="2024"/>
    <s v="კვარტალი 3"/>
    <x v="3"/>
    <x v="43"/>
    <x v="32"/>
    <x v="1"/>
    <n v="6"/>
    <n v="1800"/>
    <n v="2"/>
    <n v="540"/>
  </r>
  <r>
    <n v="2024"/>
    <s v="კვარტალი 3"/>
    <x v="3"/>
    <x v="24"/>
    <x v="32"/>
    <x v="1"/>
    <n v="6"/>
    <n v="1800"/>
    <n v="2"/>
    <n v="480"/>
  </r>
  <r>
    <n v="2024"/>
    <s v="კვარტალი 3"/>
    <x v="3"/>
    <x v="44"/>
    <x v="32"/>
    <x v="1"/>
    <n v="5"/>
    <n v="1500"/>
    <n v="3"/>
    <n v="720"/>
  </r>
  <r>
    <n v="2024"/>
    <s v="კვარტალი 3"/>
    <x v="8"/>
    <x v="25"/>
    <x v="32"/>
    <x v="1"/>
    <n v="10"/>
    <n v="3000"/>
    <n v="3"/>
    <n v="780"/>
  </r>
  <r>
    <n v="2024"/>
    <s v="კვარტალი 3"/>
    <x v="8"/>
    <x v="26"/>
    <x v="32"/>
    <x v="1"/>
    <n v="77"/>
    <n v="23100"/>
    <n v="44"/>
    <n v="10740"/>
  </r>
  <r>
    <n v="2024"/>
    <s v="კვარტალი 3"/>
    <x v="8"/>
    <x v="27"/>
    <x v="32"/>
    <x v="1"/>
    <n v="14"/>
    <n v="4200"/>
    <n v="6"/>
    <n v="1440"/>
  </r>
  <r>
    <n v="2024"/>
    <s v="კვარტალი 3"/>
    <x v="9"/>
    <x v="30"/>
    <x v="32"/>
    <x v="1"/>
    <n v="81"/>
    <n v="24800"/>
    <n v="33"/>
    <n v="7980"/>
  </r>
  <r>
    <n v="2024"/>
    <s v="კვარტალი 3"/>
    <x v="9"/>
    <x v="32"/>
    <x v="32"/>
    <x v="1"/>
    <n v="12"/>
    <n v="3600"/>
    <n v="5"/>
    <n v="1260"/>
  </r>
  <r>
    <n v="2024"/>
    <s v="კვარტალი 3"/>
    <x v="9"/>
    <x v="33"/>
    <x v="32"/>
    <x v="1"/>
    <n v="56"/>
    <n v="16800"/>
    <n v="24"/>
    <n v="6240"/>
  </r>
  <r>
    <n v="2024"/>
    <s v="კვარტალი 3"/>
    <x v="9"/>
    <x v="34"/>
    <x v="32"/>
    <x v="1"/>
    <n v="397"/>
    <n v="119600"/>
    <n v="164"/>
    <n v="39420"/>
  </r>
  <r>
    <n v="2024"/>
    <s v="კვარტალი 3"/>
    <x v="10"/>
    <x v="35"/>
    <x v="32"/>
    <x v="1"/>
    <n v="308"/>
    <n v="92400"/>
    <n v="150"/>
    <n v="36180"/>
  </r>
  <r>
    <n v="2024"/>
    <s v="კვარტალი 3"/>
    <x v="10"/>
    <x v="36"/>
    <x v="32"/>
    <x v="1"/>
    <n v="52"/>
    <n v="15600"/>
    <n v="28"/>
    <n v="6720"/>
  </r>
  <r>
    <n v="2024"/>
    <s v="კვარტალი 3"/>
    <x v="10"/>
    <x v="37"/>
    <x v="32"/>
    <x v="1"/>
    <n v="880"/>
    <n v="265000"/>
    <n v="458"/>
    <n v="112740"/>
  </r>
  <r>
    <n v="2024"/>
    <s v="კვარტალი 3"/>
    <x v="9"/>
    <x v="30"/>
    <x v="33"/>
    <x v="1"/>
    <n v="1"/>
    <n v="2000"/>
    <n v="1"/>
    <n v="1600"/>
  </r>
  <r>
    <n v="2024"/>
    <s v="კვარტალი 3"/>
    <x v="10"/>
    <x v="35"/>
    <x v="33"/>
    <x v="1"/>
    <n v="1"/>
    <n v="2000"/>
    <n v="1"/>
    <n v="1600"/>
  </r>
  <r>
    <n v="2024"/>
    <s v="კვარტალი 3"/>
    <x v="1"/>
    <x v="1"/>
    <x v="34"/>
    <x v="1"/>
    <n v="4"/>
    <n v="400"/>
    <n v="2"/>
    <n v="160"/>
  </r>
  <r>
    <n v="2024"/>
    <s v="კვარტალი 3"/>
    <x v="1"/>
    <x v="3"/>
    <x v="34"/>
    <x v="1"/>
    <n v="34"/>
    <n v="3400"/>
    <n v="18"/>
    <n v="1440"/>
  </r>
  <r>
    <n v="2024"/>
    <s v="კვარტალი 3"/>
    <x v="1"/>
    <x v="12"/>
    <x v="34"/>
    <x v="1"/>
    <n v="1"/>
    <n v="100"/>
    <n v="1"/>
    <n v="80"/>
  </r>
  <r>
    <n v="2024"/>
    <s v="კვარტალი 3"/>
    <x v="1"/>
    <x v="48"/>
    <x v="34"/>
    <x v="1"/>
    <n v="91"/>
    <n v="9100"/>
    <n v="43"/>
    <n v="3440"/>
  </r>
  <r>
    <n v="2024"/>
    <s v="კვარტალი 3"/>
    <x v="1"/>
    <x v="1"/>
    <x v="35"/>
    <x v="1"/>
    <n v="207"/>
    <n v="10350"/>
    <n v="98"/>
    <n v="3920"/>
  </r>
  <r>
    <n v="2024"/>
    <s v="კვარტალი 3"/>
    <x v="1"/>
    <x v="2"/>
    <x v="35"/>
    <x v="1"/>
    <n v="47"/>
    <n v="2350"/>
    <n v="21"/>
    <n v="840"/>
  </r>
  <r>
    <n v="2024"/>
    <s v="კვარტალი 3"/>
    <x v="1"/>
    <x v="3"/>
    <x v="35"/>
    <x v="1"/>
    <n v="1491"/>
    <n v="74950"/>
    <n v="785"/>
    <n v="31440"/>
  </r>
  <r>
    <n v="2024"/>
    <s v="კვარტალი 3"/>
    <x v="1"/>
    <x v="12"/>
    <x v="35"/>
    <x v="1"/>
    <n v="62"/>
    <n v="3100"/>
    <n v="25"/>
    <n v="1000"/>
  </r>
  <r>
    <n v="2024"/>
    <s v="კვარტალი 3"/>
    <x v="1"/>
    <x v="45"/>
    <x v="35"/>
    <x v="1"/>
    <n v="302"/>
    <n v="15100"/>
    <n v="152"/>
    <n v="6080"/>
  </r>
  <r>
    <n v="2024"/>
    <s v="კვარტალი 3"/>
    <x v="1"/>
    <x v="46"/>
    <x v="35"/>
    <x v="1"/>
    <n v="227"/>
    <n v="11350"/>
    <n v="113"/>
    <n v="4520"/>
  </r>
  <r>
    <n v="2024"/>
    <s v="კვარტალი 3"/>
    <x v="1"/>
    <x v="48"/>
    <x v="35"/>
    <x v="1"/>
    <n v="433"/>
    <n v="21650"/>
    <n v="218"/>
    <n v="8720"/>
  </r>
  <r>
    <n v="2024"/>
    <s v="კვარტალი 3"/>
    <x v="1"/>
    <x v="13"/>
    <x v="35"/>
    <x v="1"/>
    <n v="30"/>
    <n v="1500"/>
    <n v="15"/>
    <n v="600"/>
  </r>
  <r>
    <n v="2024"/>
    <s v="კვარტალი 3"/>
    <x v="1"/>
    <x v="1"/>
    <x v="36"/>
    <x v="1"/>
    <n v="199"/>
    <n v="9950"/>
    <n v="81"/>
    <n v="3240"/>
  </r>
  <r>
    <n v="2024"/>
    <s v="კვარტალი 3"/>
    <x v="1"/>
    <x v="3"/>
    <x v="36"/>
    <x v="1"/>
    <n v="66"/>
    <n v="3300"/>
    <n v="38"/>
    <n v="1520"/>
  </r>
  <r>
    <n v="2024"/>
    <s v="კვარტალი 3"/>
    <x v="1"/>
    <x v="12"/>
    <x v="36"/>
    <x v="1"/>
    <n v="93"/>
    <n v="4650"/>
    <n v="38"/>
    <n v="1520"/>
  </r>
  <r>
    <n v="2024"/>
    <s v="კვარტალი 3"/>
    <x v="1"/>
    <x v="45"/>
    <x v="36"/>
    <x v="1"/>
    <n v="66"/>
    <n v="3300"/>
    <n v="31"/>
    <n v="1240"/>
  </r>
  <r>
    <n v="2024"/>
    <s v="კვარტალი 3"/>
    <x v="1"/>
    <x v="46"/>
    <x v="36"/>
    <x v="1"/>
    <n v="2"/>
    <n v="100"/>
    <n v="1"/>
    <n v="40"/>
  </r>
  <r>
    <n v="2024"/>
    <s v="კვარტალი 3"/>
    <x v="1"/>
    <x v="48"/>
    <x v="36"/>
    <x v="1"/>
    <n v="3"/>
    <n v="150"/>
    <n v="3"/>
    <n v="120"/>
  </r>
  <r>
    <n v="2024"/>
    <s v="კვარტალი 3"/>
    <x v="1"/>
    <x v="13"/>
    <x v="36"/>
    <x v="1"/>
    <n v="6"/>
    <n v="300"/>
    <n v="4"/>
    <n v="160"/>
  </r>
  <r>
    <n v="2024"/>
    <s v="კვარტალი 3"/>
    <x v="1"/>
    <x v="1"/>
    <x v="37"/>
    <x v="1"/>
    <n v="5"/>
    <n v="15000"/>
    <n v="2"/>
    <n v="4800"/>
  </r>
  <r>
    <n v="2024"/>
    <s v="კვარტალი 3"/>
    <x v="1"/>
    <x v="2"/>
    <x v="37"/>
    <x v="1"/>
    <n v="6"/>
    <n v="18000"/>
    <n v="3"/>
    <n v="7200"/>
  </r>
  <r>
    <n v="2024"/>
    <s v="კვარტალი 3"/>
    <x v="1"/>
    <x v="3"/>
    <x v="37"/>
    <x v="1"/>
    <n v="1"/>
    <n v="3000"/>
    <n v="0"/>
    <n v="0"/>
  </r>
  <r>
    <n v="2024"/>
    <s v="კვარტალი 3"/>
    <x v="1"/>
    <x v="4"/>
    <x v="37"/>
    <x v="1"/>
    <n v="6"/>
    <n v="18000"/>
    <n v="1"/>
    <n v="2400"/>
  </r>
  <r>
    <n v="2024"/>
    <s v="კვარტალი 3"/>
    <x v="1"/>
    <x v="12"/>
    <x v="37"/>
    <x v="1"/>
    <n v="5"/>
    <n v="15000"/>
    <n v="1"/>
    <n v="2400"/>
  </r>
  <r>
    <n v="2024"/>
    <s v="კვარტალი 3"/>
    <x v="1"/>
    <x v="46"/>
    <x v="37"/>
    <x v="1"/>
    <n v="26"/>
    <n v="78000"/>
    <n v="13"/>
    <n v="31201"/>
  </r>
  <r>
    <n v="2024"/>
    <s v="კვარტალი 3"/>
    <x v="1"/>
    <x v="47"/>
    <x v="37"/>
    <x v="1"/>
    <n v="2"/>
    <n v="6000"/>
    <n v="0"/>
    <n v="0"/>
  </r>
  <r>
    <n v="2024"/>
    <s v="კვარტალი 3"/>
    <x v="1"/>
    <x v="1"/>
    <x v="38"/>
    <x v="1"/>
    <n v="22"/>
    <n v="22000"/>
    <n v="7"/>
    <n v="5600"/>
  </r>
  <r>
    <n v="2024"/>
    <s v="კვარტალი 3"/>
    <x v="1"/>
    <x v="2"/>
    <x v="38"/>
    <x v="1"/>
    <n v="38"/>
    <n v="38000"/>
    <n v="18"/>
    <n v="14400"/>
  </r>
  <r>
    <n v="2024"/>
    <s v="კვარტალი 3"/>
    <x v="1"/>
    <x v="3"/>
    <x v="38"/>
    <x v="1"/>
    <n v="1"/>
    <n v="1000"/>
    <n v="1"/>
    <n v="800"/>
  </r>
  <r>
    <n v="2024"/>
    <s v="კვარტალი 3"/>
    <x v="1"/>
    <x v="4"/>
    <x v="38"/>
    <x v="1"/>
    <n v="50"/>
    <n v="50000"/>
    <n v="20"/>
    <n v="16000"/>
  </r>
  <r>
    <n v="2024"/>
    <s v="კვარტალი 3"/>
    <x v="1"/>
    <x v="12"/>
    <x v="38"/>
    <x v="1"/>
    <n v="21"/>
    <n v="21000"/>
    <n v="8"/>
    <n v="6400"/>
  </r>
  <r>
    <n v="2024"/>
    <s v="კვარტალი 3"/>
    <x v="1"/>
    <x v="46"/>
    <x v="38"/>
    <x v="1"/>
    <n v="145"/>
    <n v="145000"/>
    <n v="63"/>
    <n v="50400"/>
  </r>
  <r>
    <n v="2024"/>
    <s v="კვარტალი 3"/>
    <x v="1"/>
    <x v="47"/>
    <x v="38"/>
    <x v="1"/>
    <n v="16"/>
    <n v="16000"/>
    <n v="10"/>
    <n v="8000"/>
  </r>
  <r>
    <n v="2024"/>
    <s v="კვარტალი 3"/>
    <x v="1"/>
    <x v="1"/>
    <x v="39"/>
    <x v="1"/>
    <n v="759"/>
    <n v="152600"/>
    <n v="320"/>
    <n v="51520"/>
  </r>
  <r>
    <n v="2024"/>
    <s v="კვარტალი 3"/>
    <x v="1"/>
    <x v="2"/>
    <x v="39"/>
    <x v="1"/>
    <n v="66"/>
    <n v="13200"/>
    <n v="25"/>
    <n v="4000"/>
  </r>
  <r>
    <n v="2024"/>
    <s v="კვარტალი 3"/>
    <x v="1"/>
    <x v="3"/>
    <x v="39"/>
    <x v="1"/>
    <n v="4"/>
    <n v="800"/>
    <n v="2"/>
    <n v="320"/>
  </r>
  <r>
    <n v="2024"/>
    <s v="კვარტალი 3"/>
    <x v="1"/>
    <x v="12"/>
    <x v="39"/>
    <x v="1"/>
    <n v="68"/>
    <n v="13600"/>
    <n v="31"/>
    <n v="4960"/>
  </r>
  <r>
    <n v="2024"/>
    <s v="კვარტალი 3"/>
    <x v="1"/>
    <x v="45"/>
    <x v="39"/>
    <x v="1"/>
    <n v="859"/>
    <n v="172600"/>
    <n v="354"/>
    <n v="56640"/>
  </r>
  <r>
    <n v="2024"/>
    <s v="კვარტალი 3"/>
    <x v="1"/>
    <x v="46"/>
    <x v="39"/>
    <x v="1"/>
    <n v="1302"/>
    <n v="262400"/>
    <n v="524"/>
    <n v="83840"/>
  </r>
  <r>
    <n v="2024"/>
    <s v="კვარტალი 3"/>
    <x v="1"/>
    <x v="47"/>
    <x v="39"/>
    <x v="1"/>
    <n v="15"/>
    <n v="3000"/>
    <n v="11"/>
    <n v="1760"/>
  </r>
  <r>
    <n v="2024"/>
    <s v="კვარტალი 3"/>
    <x v="1"/>
    <x v="1"/>
    <x v="40"/>
    <x v="1"/>
    <n v="4"/>
    <n v="400"/>
    <n v="2"/>
    <n v="160"/>
  </r>
  <r>
    <n v="2024"/>
    <s v="კვარტალი 3"/>
    <x v="1"/>
    <x v="2"/>
    <x v="40"/>
    <x v="1"/>
    <n v="8"/>
    <n v="800"/>
    <n v="5"/>
    <n v="400"/>
  </r>
  <r>
    <n v="2024"/>
    <s v="კვარტალი 3"/>
    <x v="1"/>
    <x v="1"/>
    <x v="41"/>
    <x v="1"/>
    <n v="1"/>
    <n v="10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4:F16" firstHeaderRow="0" firstDataRow="1" firstDataCol="1"/>
  <pivotFields count="10">
    <pivotField numFmtId="164" showAll="0"/>
    <pivotField showAll="0"/>
    <pivotField axis="axisRow" showAll="0">
      <items count="12">
        <item sd="0" x="0"/>
        <item sd="0" x="4"/>
        <item sd="0" x="1"/>
        <item sd="0" x="2"/>
        <item sd="0" x="5"/>
        <item sd="0" x="6"/>
        <item sd="0" x="7"/>
        <item sd="0" x="3"/>
        <item sd="0" x="8"/>
        <item sd="0" x="9"/>
        <item sd="0" x="10"/>
        <item t="default"/>
      </items>
    </pivotField>
    <pivotField axis="axisRow" showAll="0">
      <items count="57">
        <item x="23"/>
        <item x="22"/>
        <item x="40"/>
        <item x="25"/>
        <item x="26"/>
        <item x="51"/>
        <item x="0"/>
        <item x="42"/>
        <item x="29"/>
        <item x="27"/>
        <item x="30"/>
        <item x="1"/>
        <item x="35"/>
        <item x="18"/>
        <item x="52"/>
        <item x="2"/>
        <item x="31"/>
        <item x="20"/>
        <item x="3"/>
        <item x="14"/>
        <item x="6"/>
        <item x="32"/>
        <item x="19"/>
        <item x="15"/>
        <item x="4"/>
        <item x="36"/>
        <item x="53"/>
        <item x="9"/>
        <item x="33"/>
        <item x="7"/>
        <item x="12"/>
        <item x="21"/>
        <item x="45"/>
        <item x="28"/>
        <item x="10"/>
        <item x="34"/>
        <item x="46"/>
        <item x="47"/>
        <item x="50"/>
        <item x="16"/>
        <item x="43"/>
        <item x="54"/>
        <item x="24"/>
        <item x="37"/>
        <item x="8"/>
        <item x="5"/>
        <item x="39"/>
        <item x="55"/>
        <item x="11"/>
        <item x="48"/>
        <item x="13"/>
        <item x="17"/>
        <item x="41"/>
        <item x="38"/>
        <item x="49"/>
        <item x="44"/>
        <item t="default"/>
      </items>
    </pivotField>
    <pivotField axis="axisRow" showAll="0">
      <items count="43">
        <item x="1"/>
        <item x="2"/>
        <item x="3"/>
        <item x="4"/>
        <item x="5"/>
        <item x="6"/>
        <item x="7"/>
        <item x="8"/>
        <item x="9"/>
        <item x="10"/>
        <item x="11"/>
        <item x="12"/>
        <item x="13"/>
        <item x="14"/>
        <item x="15"/>
        <item x="26"/>
        <item x="27"/>
        <item x="28"/>
        <item x="29"/>
        <item x="41"/>
        <item x="30"/>
        <item x="16"/>
        <item x="17"/>
        <item x="18"/>
        <item x="19"/>
        <item x="20"/>
        <item x="21"/>
        <item x="22"/>
        <item x="23"/>
        <item x="24"/>
        <item x="25"/>
        <item x="31"/>
        <item x="32"/>
        <item x="33"/>
        <item x="34"/>
        <item x="35"/>
        <item x="36"/>
        <item x="37"/>
        <item x="38"/>
        <item x="39"/>
        <item x="40"/>
        <item x="0"/>
        <item t="default"/>
      </items>
    </pivotField>
    <pivotField axis="axisRow" showAll="0">
      <items count="3">
        <item sd="0"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47">
    <format dxfId="140">
      <pivotArea type="all" dataOnly="0" outline="0" fieldPosition="0"/>
    </format>
    <format dxfId="139">
      <pivotArea outline="0" collapsedLevelsAreSubtotals="1" fieldPosition="0"/>
    </format>
    <format dxfId="138">
      <pivotArea field="2" type="button" dataOnly="0" labelOnly="1" outline="0" axis="axisRow" fieldPosition="0"/>
    </format>
    <format dxfId="137">
      <pivotArea dataOnly="0" labelOnly="1" fieldPosition="0">
        <references count="1">
          <reference field="2" count="0"/>
        </references>
      </pivotArea>
    </format>
    <format dxfId="136">
      <pivotArea dataOnly="0" labelOnly="1" grandRow="1" outline="0" fieldPosition="0"/>
    </format>
    <format dxfId="135">
      <pivotArea dataOnly="0" labelOnly="1" outline="0" fieldPosition="0">
        <references count="1">
          <reference field="4294967294" count="4">
            <x v="0"/>
            <x v="1"/>
            <x v="2"/>
            <x v="3"/>
          </reference>
        </references>
      </pivotArea>
    </format>
    <format dxfId="134">
      <pivotArea type="all" dataOnly="0" outline="0" fieldPosition="0"/>
    </format>
    <format dxfId="133">
      <pivotArea outline="0" collapsedLevelsAreSubtotals="1" fieldPosition="0"/>
    </format>
    <format dxfId="132">
      <pivotArea field="2" type="button" dataOnly="0" labelOnly="1" outline="0" axis="axisRow" fieldPosition="0"/>
    </format>
    <format dxfId="131">
      <pivotArea dataOnly="0" labelOnly="1" fieldPosition="0">
        <references count="1">
          <reference field="2" count="0"/>
        </references>
      </pivotArea>
    </format>
    <format dxfId="130">
      <pivotArea dataOnly="0" labelOnly="1" grandRow="1" outline="0" fieldPosition="0"/>
    </format>
    <format dxfId="129">
      <pivotArea dataOnly="0" labelOnly="1" outline="0" fieldPosition="0">
        <references count="1">
          <reference field="4294967294" count="4">
            <x v="0"/>
            <x v="1"/>
            <x v="2"/>
            <x v="3"/>
          </reference>
        </references>
      </pivotArea>
    </format>
    <format dxfId="128">
      <pivotArea type="all" dataOnly="0" outline="0" fieldPosition="0"/>
    </format>
    <format dxfId="127">
      <pivotArea outline="0" collapsedLevelsAreSubtotals="1" fieldPosition="0"/>
    </format>
    <format dxfId="126">
      <pivotArea field="2" type="button" dataOnly="0" labelOnly="1" outline="0" axis="axisRow" fieldPosition="0"/>
    </format>
    <format dxfId="125">
      <pivotArea dataOnly="0" labelOnly="1" fieldPosition="0">
        <references count="1">
          <reference field="2" count="0"/>
        </references>
      </pivotArea>
    </format>
    <format dxfId="124">
      <pivotArea dataOnly="0" labelOnly="1" grandRow="1" outline="0" fieldPosition="0"/>
    </format>
    <format dxfId="123">
      <pivotArea dataOnly="0" labelOnly="1" outline="0" fieldPosition="0">
        <references count="1">
          <reference field="4294967294" count="4">
            <x v="0"/>
            <x v="1"/>
            <x v="2"/>
            <x v="3"/>
          </reference>
        </references>
      </pivotArea>
    </format>
    <format dxfId="122">
      <pivotArea type="all" dataOnly="0" outline="0" fieldPosition="0"/>
    </format>
    <format dxfId="121">
      <pivotArea outline="0" collapsedLevelsAreSubtotals="1" fieldPosition="0"/>
    </format>
    <format dxfId="120">
      <pivotArea field="2" type="button" dataOnly="0" labelOnly="1" outline="0" axis="axisRow" fieldPosition="0"/>
    </format>
    <format dxfId="119">
      <pivotArea dataOnly="0" labelOnly="1" fieldPosition="0">
        <references count="1">
          <reference field="2" count="0"/>
        </references>
      </pivotArea>
    </format>
    <format dxfId="118">
      <pivotArea dataOnly="0" labelOnly="1" grandRow="1" outline="0" fieldPosition="0"/>
    </format>
    <format dxfId="117">
      <pivotArea dataOnly="0" labelOnly="1" outline="0" fieldPosition="0">
        <references count="1">
          <reference field="4294967294" count="4">
            <x v="0"/>
            <x v="1"/>
            <x v="2"/>
            <x v="3"/>
          </reference>
        </references>
      </pivotArea>
    </format>
    <format dxfId="116">
      <pivotArea type="all" dataOnly="0" outline="0" fieldPosition="0"/>
    </format>
    <format dxfId="115">
      <pivotArea outline="0" collapsedLevelsAreSubtotals="1" fieldPosition="0"/>
    </format>
    <format dxfId="114">
      <pivotArea field="2" type="button" dataOnly="0" labelOnly="1" outline="0" axis="axisRow" fieldPosition="0"/>
    </format>
    <format dxfId="113">
      <pivotArea dataOnly="0" labelOnly="1" fieldPosition="0">
        <references count="1">
          <reference field="2" count="0"/>
        </references>
      </pivotArea>
    </format>
    <format dxfId="112">
      <pivotArea dataOnly="0" labelOnly="1" grandRow="1" outline="0" fieldPosition="0"/>
    </format>
    <format dxfId="111">
      <pivotArea dataOnly="0" labelOnly="1" outline="0" fieldPosition="0">
        <references count="1">
          <reference field="4294967294" count="4">
            <x v="0"/>
            <x v="1"/>
            <x v="2"/>
            <x v="3"/>
          </reference>
        </references>
      </pivotArea>
    </format>
    <format dxfId="110">
      <pivotArea dataOnly="0" labelOnly="1" fieldPosition="0">
        <references count="1">
          <reference field="2" count="0"/>
        </references>
      </pivotArea>
    </format>
    <format dxfId="109">
      <pivotArea dataOnly="0" labelOnly="1" grandRow="1" outline="0" fieldPosition="0"/>
    </format>
    <format dxfId="108">
      <pivotArea outline="0" collapsedLevelsAreSubtotals="1" fieldPosition="0"/>
    </format>
    <format dxfId="107">
      <pivotArea grandRow="1" outline="0" collapsedLevelsAreSubtotals="1" fieldPosition="0"/>
    </format>
    <format dxfId="106">
      <pivotArea dataOnly="0" labelOnly="1" grandRow="1" outline="0" fieldPosition="0"/>
    </format>
    <format dxfId="105">
      <pivotArea grandRow="1" outline="0" collapsedLevelsAreSubtotals="1" fieldPosition="0"/>
    </format>
    <format dxfId="104">
      <pivotArea dataOnly="0" labelOnly="1" grandRow="1" outline="0" fieldPosition="0"/>
    </format>
    <format dxfId="103">
      <pivotArea field="2" grandRow="1" outline="0" collapsedLevelsAreSubtotals="1" axis="axisRow" fieldPosition="0">
        <references count="1">
          <reference field="4294967294" count="1" selected="0">
            <x v="0"/>
          </reference>
        </references>
      </pivotArea>
    </format>
    <format dxfId="102">
      <pivotArea field="2" grandRow="1" outline="0" collapsedLevelsAreSubtotals="1" axis="axisRow" fieldPosition="0">
        <references count="1">
          <reference field="4294967294" count="1" selected="0">
            <x v="2"/>
          </reference>
        </references>
      </pivotArea>
    </format>
    <format dxfId="101">
      <pivotArea field="2" type="button" dataOnly="0" labelOnly="1" outline="0" axis="axisRow" fieldPosition="0"/>
    </format>
    <format dxfId="100">
      <pivotArea dataOnly="0" labelOnly="1" outline="0" fieldPosition="0">
        <references count="1">
          <reference field="4294967294" count="4">
            <x v="0"/>
            <x v="1"/>
            <x v="2"/>
            <x v="3"/>
          </reference>
        </references>
      </pivotArea>
    </format>
    <format dxfId="99">
      <pivotArea dataOnly="0" labelOnly="1" outline="0" fieldPosition="0">
        <references count="1">
          <reference field="4294967294" count="1">
            <x v="0"/>
          </reference>
        </references>
      </pivotArea>
    </format>
    <format dxfId="98">
      <pivotArea dataOnly="0" labelOnly="1" outline="0" fieldPosition="0">
        <references count="1">
          <reference field="4294967294" count="1">
            <x v="2"/>
          </reference>
        </references>
      </pivotArea>
    </format>
    <format dxfId="97">
      <pivotArea dataOnly="0" labelOnly="1" fieldPosition="0">
        <references count="1">
          <reference field="2" count="0"/>
        </references>
      </pivotArea>
    </format>
    <format dxfId="96">
      <pivotArea outline="0" collapsedLevelsAreSubtotals="1" fieldPosition="0">
        <references count="1">
          <reference field="4294967294" count="1" selected="0">
            <x v="0"/>
          </reference>
        </references>
      </pivotArea>
    </format>
    <format dxfId="95">
      <pivotArea outline="0" collapsedLevelsAreSubtotals="1" fieldPosition="0">
        <references count="1">
          <reference field="4294967294" count="3" selected="0">
            <x v="1"/>
            <x v="2"/>
            <x v="3"/>
          </reference>
        </references>
      </pivotArea>
    </format>
    <format dxfId="9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0"/>
  <sheetViews>
    <sheetView tabSelected="1" workbookViewId="0">
      <selection activeCell="B3" sqref="B3:F3"/>
    </sheetView>
  </sheetViews>
  <sheetFormatPr defaultRowHeight="15" x14ac:dyDescent="0.25"/>
  <cols>
    <col min="1" max="1" width="5.25" customWidth="1"/>
    <col min="2" max="2" width="29.625" customWidth="1"/>
    <col min="3" max="3" width="13" customWidth="1"/>
    <col min="4" max="4" width="13.375" customWidth="1"/>
    <col min="5" max="5" width="23.125" customWidth="1"/>
    <col min="6" max="6" width="30.75" customWidth="1"/>
  </cols>
  <sheetData>
    <row r="1" spans="2:6" ht="12" customHeight="1" thickBot="1" x14ac:dyDescent="0.3"/>
    <row r="2" spans="2:6" ht="49.5" customHeight="1" thickBot="1" x14ac:dyDescent="0.3">
      <c r="B2" s="11" t="s">
        <v>18</v>
      </c>
      <c r="C2" s="12"/>
      <c r="D2" s="12"/>
      <c r="E2" s="12"/>
      <c r="F2" s="13"/>
    </row>
    <row r="3" spans="2:6" ht="99" customHeight="1" thickBot="1" x14ac:dyDescent="0.3">
      <c r="B3" s="14" t="s">
        <v>17</v>
      </c>
      <c r="C3" s="15"/>
      <c r="D3" s="15"/>
      <c r="E3" s="15"/>
      <c r="F3" s="16"/>
    </row>
    <row r="4" spans="2:6" ht="45.75" customHeight="1" thickBot="1" x14ac:dyDescent="0.3">
      <c r="B4" s="6" t="s">
        <v>0</v>
      </c>
      <c r="C4" s="2" t="s">
        <v>12</v>
      </c>
      <c r="D4" s="7" t="s">
        <v>13</v>
      </c>
      <c r="E4" s="2" t="s">
        <v>14</v>
      </c>
      <c r="F4" s="8" t="s">
        <v>15</v>
      </c>
    </row>
    <row r="5" spans="2:6" x14ac:dyDescent="0.25">
      <c r="B5" s="3" t="s">
        <v>1</v>
      </c>
      <c r="C5" s="4">
        <v>88870</v>
      </c>
      <c r="D5" s="4">
        <v>5030990</v>
      </c>
      <c r="E5" s="4">
        <v>40286</v>
      </c>
      <c r="F5" s="4">
        <v>1544973.5</v>
      </c>
    </row>
    <row r="6" spans="2:6" x14ac:dyDescent="0.25">
      <c r="B6" s="3" t="s">
        <v>5</v>
      </c>
      <c r="C6" s="4">
        <v>43555</v>
      </c>
      <c r="D6" s="4">
        <v>2633550</v>
      </c>
      <c r="E6" s="4">
        <v>21040</v>
      </c>
      <c r="F6" s="4">
        <v>1003032</v>
      </c>
    </row>
    <row r="7" spans="2:6" x14ac:dyDescent="0.25">
      <c r="B7" s="3" t="s">
        <v>2</v>
      </c>
      <c r="C7" s="4">
        <v>444094</v>
      </c>
      <c r="D7" s="4">
        <v>26324120</v>
      </c>
      <c r="E7" s="4">
        <v>221759</v>
      </c>
      <c r="F7" s="4">
        <v>10005685.719999999</v>
      </c>
    </row>
    <row r="8" spans="2:6" x14ac:dyDescent="0.25">
      <c r="B8" s="3" t="s">
        <v>3</v>
      </c>
      <c r="C8" s="4">
        <v>112991</v>
      </c>
      <c r="D8" s="4">
        <v>6226180</v>
      </c>
      <c r="E8" s="4">
        <v>56346</v>
      </c>
      <c r="F8" s="4">
        <v>2400314.5</v>
      </c>
    </row>
    <row r="9" spans="2:6" x14ac:dyDescent="0.25">
      <c r="B9" s="3" t="s">
        <v>6</v>
      </c>
      <c r="C9" s="4">
        <v>23285</v>
      </c>
      <c r="D9" s="4">
        <v>1422100</v>
      </c>
      <c r="E9" s="4">
        <v>11549</v>
      </c>
      <c r="F9" s="4">
        <v>527165</v>
      </c>
    </row>
    <row r="10" spans="2:6" x14ac:dyDescent="0.25">
      <c r="B10" s="3" t="s">
        <v>7</v>
      </c>
      <c r="C10" s="4">
        <v>14508</v>
      </c>
      <c r="D10" s="4">
        <v>1591050</v>
      </c>
      <c r="E10" s="4">
        <v>5511</v>
      </c>
      <c r="F10" s="4">
        <v>380737.5</v>
      </c>
    </row>
    <row r="11" spans="2:6" x14ac:dyDescent="0.25">
      <c r="B11" s="3" t="s">
        <v>8</v>
      </c>
      <c r="C11" s="4">
        <v>206</v>
      </c>
      <c r="D11" s="4">
        <v>26700</v>
      </c>
      <c r="E11" s="4">
        <v>42</v>
      </c>
      <c r="F11" s="4">
        <v>3520</v>
      </c>
    </row>
    <row r="12" spans="2:6" x14ac:dyDescent="0.25">
      <c r="B12" s="3" t="s">
        <v>4</v>
      </c>
      <c r="C12" s="4">
        <v>49773</v>
      </c>
      <c r="D12" s="4">
        <v>2731880</v>
      </c>
      <c r="E12" s="4">
        <v>21706</v>
      </c>
      <c r="F12" s="4">
        <v>879819.5</v>
      </c>
    </row>
    <row r="13" spans="2:6" x14ac:dyDescent="0.25">
      <c r="B13" s="3" t="s">
        <v>9</v>
      </c>
      <c r="C13" s="4">
        <v>35677</v>
      </c>
      <c r="D13" s="4">
        <v>1940900</v>
      </c>
      <c r="E13" s="4">
        <v>19172</v>
      </c>
      <c r="F13" s="4">
        <v>824992.4</v>
      </c>
    </row>
    <row r="14" spans="2:6" x14ac:dyDescent="0.25">
      <c r="B14" s="3" t="s">
        <v>10</v>
      </c>
      <c r="C14" s="4">
        <v>71746</v>
      </c>
      <c r="D14" s="4">
        <v>4484450</v>
      </c>
      <c r="E14" s="4">
        <v>31209</v>
      </c>
      <c r="F14" s="4">
        <v>1406929.4</v>
      </c>
    </row>
    <row r="15" spans="2:6" ht="15.75" thickBot="1" x14ac:dyDescent="0.3">
      <c r="B15" s="3" t="s">
        <v>11</v>
      </c>
      <c r="C15" s="4">
        <v>112806</v>
      </c>
      <c r="D15" s="4">
        <v>6477700</v>
      </c>
      <c r="E15" s="4">
        <v>56625</v>
      </c>
      <c r="F15" s="4">
        <v>2532267.5</v>
      </c>
    </row>
    <row r="16" spans="2:6" ht="24" customHeight="1" thickBot="1" x14ac:dyDescent="0.3">
      <c r="B16" s="1" t="s">
        <v>16</v>
      </c>
      <c r="C16" s="5">
        <v>997511</v>
      </c>
      <c r="D16" s="9">
        <v>58889620</v>
      </c>
      <c r="E16" s="5">
        <v>485245</v>
      </c>
      <c r="F16" s="10">
        <v>21509437.019999996</v>
      </c>
    </row>
    <row r="42" ht="15.75" thickBot="1" x14ac:dyDescent="0.3"/>
    <row r="43" ht="15.75" thickBot="1" x14ac:dyDescent="0.3"/>
    <row r="45" ht="15.75" thickBot="1" x14ac:dyDescent="0.3"/>
    <row r="46" ht="15.75" thickBot="1" x14ac:dyDescent="0.3"/>
    <row r="59" ht="15.75" thickBot="1" x14ac:dyDescent="0.3"/>
    <row r="60" ht="15.75" thickBot="1" x14ac:dyDescent="0.3"/>
    <row r="229" ht="15.75" thickBot="1" x14ac:dyDescent="0.3"/>
    <row r="230" ht="15.75" thickBot="1" x14ac:dyDescent="0.3"/>
  </sheetData>
  <mergeCells count="2">
    <mergeCell ref="B2:F2"/>
    <mergeCell ref="B3:F3"/>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natia oshkhereli</cp:lastModifiedBy>
  <dcterms:created xsi:type="dcterms:W3CDTF">2024-10-16T07:20:04Z</dcterms:created>
  <dcterms:modified xsi:type="dcterms:W3CDTF">2024-11-01T06:40:12Z</dcterms:modified>
</cp:coreProperties>
</file>