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შენაკამებელი\"/>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<sst xmlns="http://schemas.openxmlformats.org/spreadsheetml/2006/main" count="19" uniqueCount="19">
  <si>
    <t>რეგიონი</t>
  </si>
  <si>
    <t>აჭარა</t>
  </si>
  <si>
    <t>თბილისი</t>
  </si>
  <si>
    <t>იმერეთი</t>
  </si>
  <si>
    <t>სამეგრელო–ზემო სვანეთი</t>
  </si>
  <si>
    <t>გურია</t>
  </si>
  <si>
    <t>კახეთი</t>
  </si>
  <si>
    <t>მცხეთა–მთიანეთი</t>
  </si>
  <si>
    <t>რაჭა–ლეჩხუმი</t>
  </si>
  <si>
    <t>სამცხე–ჯავახეთი</t>
  </si>
  <si>
    <t>ქვემო ქართლი</t>
  </si>
  <si>
    <t>შიდა ქართლი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</si>
  <si>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</si>
  <si>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</si>
  <si>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</si>
  <si>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</si>
  <si>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</si>
  <si>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15/11/2024 წლის მდგომარეობით</t>
  </si>
  <si>
    <t>ვიდეოჯარიმები 2024 წელი (III კვარტალი - შემაჯამებელი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</si>
</sst>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tint="4.9989318521683403E-2"/>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NumberFormat="1" applyBorder="1" applyAlignment="1">
      <alignment horizontal="center" vertical="center" wrapText="1"/>
    </xf>
    <xf numFmtId="0" fontId="0" fillId="0" borderId="0" xfId="0" applyAlignment="1">
      <alignment horizontal="center"/>
    </xf>
    <xf numFmtId="0" fontId="1" fillId="0" borderId="11" xfId="0" applyNumberFormat="1" applyFont="1" applyBorder="1" applyAlignment="1">
      <alignment horizontal="center" vertical="center" wrapText="1"/>
    </xf>
    <xf numFmtId="0" fontId="18" fillId="33" borderId="13" xfId="18" applyFont="1" applyFill="1" applyBorder="1" applyAlignment="1">
      <alignment horizontal="center" vertical="center"/>
    </xf>
    <xf numFmtId="0" fontId="18" fillId="33" borderId="12" xfId="18" applyFont="1" applyFill="1" applyBorder="1" applyAlignment="1">
      <alignment horizontal="center" vertical="center"/>
    </xf>
    <xf numFmtId="0" fontId="18" fillId="33" borderId="14" xfId="18" applyFont="1" applyFill="1" applyBorder="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1" xfId="0" pivotButton="1"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9">
    <dxf>
      <border>
        <left style="medium">
          <color indexed="64"/>
        </left>
      </border>
    </dxf>
    <dxf>
      <border>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615.380057754628" createdVersion="6" refreshedVersion="6" minRefreshableVersion="3" recordCount="605">
  <cacheSource type="worksheet">
    <worksheetSource ref="A1:J606" sheet="Sheet1"/>
  </cacheSource>
  <cacheFields count="10">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თბილისი"/>
        <s v="იმერეთი"/>
        <s v="სამეგრელო–ზემო სვანეთი"/>
        <s v="გურია"/>
        <s v="კახეთი"/>
        <s v="მცხეთა–მთიანეთი"/>
        <s v="რაჭა–ლეჩხუმი"/>
        <s v="სამცხე–ჯავახეთი"/>
        <s v="ქვემო ქართლი"/>
        <s v="შიდა ქართლი"/>
      </sharedItems>
    </cacheField>
    <cacheField name="რაიონი" numFmtId="0">
      <sharedItems count="56">
        <s v="ბათუმი"/>
        <s v="გლდანი-ნაძალადევი"/>
        <s v="დიდუბე-ჩუღურეთი"/>
        <s v="ვაკე-საბურთალო"/>
        <s v="ისანი-სამგორი"/>
        <s v="ქუთაისი"/>
        <s v="ზუგდიდის მუნიციპალიტეტი"/>
        <s v="მთაწმინდა"/>
        <s v="ქობულეთი"/>
        <s v="ლანჩხუთი"/>
        <s v="ოზურგეთის მუნიციპალიტეტი"/>
        <s v="ჩოხატაური"/>
        <s v="მთაწმინდა-კრწანისი"/>
        <s v="ძველი თბილისი"/>
        <s v="ზესტაფონი"/>
        <s v="თერჯოლა"/>
        <s v="საჩხერე"/>
        <s v="წყალტუბო"/>
        <s v="გურჯაანი"/>
        <s v="თელავის მუნიციპალიტეტი"/>
        <s v="დუშეთი"/>
        <s v="მცხეთის მუნიციპალიტეტი"/>
        <s v="ამბროლაურის მუნიციპალიტეტი"/>
        <s v="აბაშა"/>
        <s v="ფოთი"/>
        <s v="ახალქალაქი"/>
        <s v="ახალციხის მუნიციპალიტეტი"/>
        <s v="ბორჯომი"/>
        <s v="ნინოწმინდა"/>
        <s v="ბოლნისი"/>
        <s v="გარდაბანი"/>
        <s v="დმანისი"/>
        <s v="თეთრი წყარო"/>
        <s v="მარნეული"/>
        <s v="რუსთავი"/>
        <s v="გორის მუნიციპალიტეტი"/>
        <s v="კასპი"/>
        <s v="ქარელი"/>
        <s v="ხაშური"/>
        <s v="ყაზბეგი"/>
        <s v="ასპინძა"/>
        <s v="ხარაგაული"/>
        <s v="ბაღდადი"/>
        <s v="სენაკი"/>
        <s v="ხობი"/>
        <s v="ნაძალადევი"/>
        <s v="საბურთალო"/>
        <s v="სამგორი"/>
        <s v="ჩუღურეთი"/>
        <s v="ხელვაჩაური"/>
        <s v="სამტრედია"/>
        <s v="ახმეტა"/>
        <s v="დედოფლისწყარო"/>
        <s v="ლაგოდეხი"/>
        <s v="სიღნაღი"/>
        <s v="ყვარელი"/>
      </sharedItems>
    </cacheField>
    <cacheField name="მუხლი" numFmtId="0">
      <sharedItems count="42">
        <s v="ნმკ 31 ნაწილი 3"/>
        <s v="ასკ 118 მე-2 პრიმა"/>
        <s v="ასკ 118 მე-3 პრიმა"/>
        <s v="ასკ 118 ნაწილი მე-2 (იურ.პირი)"/>
        <s v="ასკ 118 ნაწილი მე-2 (ფიზ.პირი)"/>
        <s v="ასკ 118 ნაწილი მე-3 (იურ.პირი)"/>
        <s v="ასკ 118 ნაწილი მე-3 (ფიზ.პირი)"/>
        <s v="ასკ 118 ნაწილი მე-4 (იურ.პირი)"/>
        <s v="ასკ 118 ნაწილი მე-4 (ფიზ.პირი)"/>
        <s v="ასკ 118 ნაწილი მე-5 (იურ.პირი)"/>
        <s v="ასკ 118 ნაწილი მე-5 (ფიზ.პირი)"/>
        <s v="ასკ 118 ნაწილი პირველი"/>
        <s v="ასკ 118 პრიმა"/>
        <s v="ასკ 122 ნაწილი მე-4"/>
        <s v="ასკ 122 ნაწილი მე-4;ასკ 125 ნაწილი პირველი"/>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s v="ასკ 125 ნაწილი მე-9 პრიმა 2"/>
        <s v="ასკ 125 ნაწილი მე-11"/>
        <s v="ასკ 125 ნაწილი მე-12"/>
        <s v="ასკ 125 ნაწილი მე-13"/>
        <s v="ასკ 125 ნაწილი მე-15"/>
        <s v="ასკ 125 ნაწილი მე-17"/>
        <s v="ასკ 125 ნაწილი პირველი"/>
        <s v="ასკ 125 ნაწილი პირველი პრიმა"/>
        <s v="ასკ 125 ნაწილი პირველი;ასკ 122 ნაწილი მე-4"/>
        <s v="ასკ 125(2) მუხლის მე-5(1) ნაწილი"/>
        <s v="ასკ 125(2) მუხლის მე-6 ნაწილი"/>
        <s v="ასკ 125(2) მუხლის პირველი ნაწილი"/>
        <s v="ასკ 135(2) მუხლის ნაწილი მეორე"/>
        <s v="ასკ 135(2) მუხლის ნაწილი პირველი"/>
        <s v="ასკ 135(4) მუხლის ნაწილი მეორე"/>
        <s v="ასკ 135(4) მუხლის პირველი ნაწილი"/>
        <s v="ასკ 125 ნაწილი მე-16"/>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66433"/>
    </cacheField>
    <cacheField name="თანხა" numFmtId="0">
      <sharedItems containsSemiMixedTypes="0" containsString="0" containsNumber="1" containsInteger="1" minValue="10" maxValue="3353150"/>
    </cacheField>
    <cacheField name="რაოდენობა - 20%" numFmtId="164">
      <sharedItems containsSemiMixedTypes="0" containsString="0" containsNumber="1" containsInteger="1" minValue="0" maxValue="33319"/>
    </cacheField>
    <cacheField name="თანხა - 20%" numFmtId="0">
      <sharedItems containsSemiMixedTypes="0" containsString="0" containsNumber="1" minValue="0" maxValue="133717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5">
  <r>
    <n v="2024"/>
    <s v="კვარტალი 3"/>
    <x v="0"/>
    <x v="0"/>
    <x v="0"/>
    <x v="0"/>
    <n v="4"/>
    <n v="1000"/>
    <n v="3"/>
    <n v="600"/>
  </r>
  <r>
    <n v="2024"/>
    <s v="კვარტალი 3"/>
    <x v="1"/>
    <x v="1"/>
    <x v="0"/>
    <x v="0"/>
    <n v="5"/>
    <n v="1250"/>
    <n v="3"/>
    <n v="600"/>
  </r>
  <r>
    <n v="2024"/>
    <s v="კვარტალი 3"/>
    <x v="1"/>
    <x v="2"/>
    <x v="0"/>
    <x v="0"/>
    <n v="4"/>
    <n v="1000"/>
    <n v="3"/>
    <n v="600"/>
  </r>
  <r>
    <n v="2024"/>
    <s v="კვარტალი 3"/>
    <x v="1"/>
    <x v="3"/>
    <x v="0"/>
    <x v="0"/>
    <n v="2"/>
    <n v="500"/>
    <n v="1"/>
    <n v="200"/>
  </r>
  <r>
    <n v="2024"/>
    <s v="კვარტალი 3"/>
    <x v="1"/>
    <x v="4"/>
    <x v="0"/>
    <x v="0"/>
    <n v="7"/>
    <n v="1750"/>
    <n v="5"/>
    <n v="1000"/>
  </r>
  <r>
    <n v="2024"/>
    <s v="კვარტალი 3"/>
    <x v="2"/>
    <x v="5"/>
    <x v="0"/>
    <x v="0"/>
    <n v="4"/>
    <n v="1000"/>
    <n v="1"/>
    <n v="200"/>
  </r>
  <r>
    <n v="2024"/>
    <s v="კვარტალი 3"/>
    <x v="3"/>
    <x v="6"/>
    <x v="0"/>
    <x v="0"/>
    <n v="5"/>
    <n v="1250"/>
    <n v="1"/>
    <n v="200"/>
  </r>
  <r>
    <n v="2024"/>
    <s v="კვარტალი 3"/>
    <x v="2"/>
    <x v="5"/>
    <x v="1"/>
    <x v="1"/>
    <n v="66"/>
    <n v="2100"/>
    <n v="32"/>
    <n v="768"/>
  </r>
  <r>
    <n v="2024"/>
    <s v="კვარტალი 3"/>
    <x v="0"/>
    <x v="0"/>
    <x v="2"/>
    <x v="1"/>
    <n v="5"/>
    <n v="500"/>
    <n v="1"/>
    <n v="80"/>
  </r>
  <r>
    <n v="2024"/>
    <s v="კვარტალი 3"/>
    <x v="1"/>
    <x v="1"/>
    <x v="2"/>
    <x v="1"/>
    <n v="1"/>
    <n v="100"/>
    <n v="1"/>
    <n v="80"/>
  </r>
  <r>
    <n v="2024"/>
    <s v="კვარტალი 3"/>
    <x v="1"/>
    <x v="2"/>
    <x v="2"/>
    <x v="1"/>
    <n v="8"/>
    <n v="800"/>
    <n v="2"/>
    <n v="160"/>
  </r>
  <r>
    <n v="2024"/>
    <s v="კვარტალი 3"/>
    <x v="1"/>
    <x v="3"/>
    <x v="2"/>
    <x v="1"/>
    <n v="3"/>
    <n v="300"/>
    <n v="2"/>
    <n v="160"/>
  </r>
  <r>
    <n v="2024"/>
    <s v="კვარტალი 3"/>
    <x v="1"/>
    <x v="7"/>
    <x v="2"/>
    <x v="1"/>
    <n v="1"/>
    <n v="100"/>
    <n v="1"/>
    <n v="80"/>
  </r>
  <r>
    <n v="2024"/>
    <s v="კვარტალი 3"/>
    <x v="3"/>
    <x v="6"/>
    <x v="2"/>
    <x v="1"/>
    <n v="1"/>
    <n v="100"/>
    <n v="1"/>
    <n v="80"/>
  </r>
  <r>
    <n v="2024"/>
    <s v="კვარტალი 3"/>
    <x v="0"/>
    <x v="0"/>
    <x v="3"/>
    <x v="1"/>
    <n v="339"/>
    <n v="69400"/>
    <n v="102"/>
    <n v="16320"/>
  </r>
  <r>
    <n v="2024"/>
    <s v="კვარტალი 3"/>
    <x v="0"/>
    <x v="8"/>
    <x v="3"/>
    <x v="1"/>
    <n v="28"/>
    <n v="5600"/>
    <n v="10"/>
    <n v="1600"/>
  </r>
  <r>
    <n v="2024"/>
    <s v="კვარტალი 3"/>
    <x v="4"/>
    <x v="9"/>
    <x v="3"/>
    <x v="1"/>
    <n v="24"/>
    <n v="4800"/>
    <n v="3"/>
    <n v="480"/>
  </r>
  <r>
    <n v="2024"/>
    <s v="კვარტალი 3"/>
    <x v="4"/>
    <x v="10"/>
    <x v="3"/>
    <x v="1"/>
    <n v="21"/>
    <n v="4200"/>
    <n v="5"/>
    <n v="800"/>
  </r>
  <r>
    <n v="2024"/>
    <s v="კვარტალი 3"/>
    <x v="4"/>
    <x v="11"/>
    <x v="3"/>
    <x v="1"/>
    <n v="12"/>
    <n v="2400"/>
    <n v="2"/>
    <n v="320"/>
  </r>
  <r>
    <n v="2024"/>
    <s v="კვარტალი 3"/>
    <x v="1"/>
    <x v="1"/>
    <x v="3"/>
    <x v="1"/>
    <n v="198"/>
    <n v="40000"/>
    <n v="87"/>
    <n v="13920"/>
  </r>
  <r>
    <n v="2024"/>
    <s v="კვარტალი 3"/>
    <x v="1"/>
    <x v="2"/>
    <x v="3"/>
    <x v="1"/>
    <n v="130"/>
    <n v="26800"/>
    <n v="54"/>
    <n v="8640"/>
  </r>
  <r>
    <n v="2024"/>
    <s v="კვარტალი 3"/>
    <x v="1"/>
    <x v="3"/>
    <x v="3"/>
    <x v="1"/>
    <n v="192"/>
    <n v="39200"/>
    <n v="80"/>
    <n v="12800"/>
  </r>
  <r>
    <n v="2024"/>
    <s v="კვარტალი 3"/>
    <x v="1"/>
    <x v="4"/>
    <x v="3"/>
    <x v="1"/>
    <n v="28"/>
    <n v="6000"/>
    <n v="6"/>
    <n v="960"/>
  </r>
  <r>
    <n v="2024"/>
    <s v="კვარტალი 3"/>
    <x v="1"/>
    <x v="12"/>
    <x v="3"/>
    <x v="1"/>
    <n v="58"/>
    <n v="12000"/>
    <n v="19"/>
    <n v="3040"/>
  </r>
  <r>
    <n v="2024"/>
    <s v="კვარტალი 3"/>
    <x v="1"/>
    <x v="13"/>
    <x v="3"/>
    <x v="1"/>
    <n v="33"/>
    <n v="6600"/>
    <n v="18"/>
    <n v="2880"/>
  </r>
  <r>
    <n v="2024"/>
    <s v="კვარტალი 3"/>
    <x v="2"/>
    <x v="14"/>
    <x v="3"/>
    <x v="1"/>
    <n v="28"/>
    <n v="6000"/>
    <n v="9"/>
    <n v="1440"/>
  </r>
  <r>
    <n v="2024"/>
    <s v="კვარტალი 3"/>
    <x v="2"/>
    <x v="15"/>
    <x v="3"/>
    <x v="1"/>
    <n v="82"/>
    <n v="16800"/>
    <n v="23"/>
    <n v="3680"/>
  </r>
  <r>
    <n v="2024"/>
    <s v="კვარტალი 3"/>
    <x v="2"/>
    <x v="16"/>
    <x v="3"/>
    <x v="1"/>
    <n v="36"/>
    <n v="7200"/>
    <n v="15"/>
    <n v="2400"/>
  </r>
  <r>
    <n v="2024"/>
    <s v="კვარტალი 3"/>
    <x v="2"/>
    <x v="5"/>
    <x v="3"/>
    <x v="1"/>
    <n v="21"/>
    <n v="4600"/>
    <n v="9"/>
    <n v="1440"/>
  </r>
  <r>
    <n v="2024"/>
    <s v="კვარტალი 3"/>
    <x v="2"/>
    <x v="17"/>
    <x v="3"/>
    <x v="1"/>
    <n v="11"/>
    <n v="2200"/>
    <n v="5"/>
    <n v="800"/>
  </r>
  <r>
    <n v="2024"/>
    <s v="კვარტალი 3"/>
    <x v="5"/>
    <x v="18"/>
    <x v="3"/>
    <x v="1"/>
    <n v="15"/>
    <n v="3800"/>
    <n v="3"/>
    <n v="480"/>
  </r>
  <r>
    <n v="2024"/>
    <s v="კვარტალი 3"/>
    <x v="5"/>
    <x v="19"/>
    <x v="3"/>
    <x v="1"/>
    <n v="20"/>
    <n v="4000"/>
    <n v="4"/>
    <n v="640"/>
  </r>
  <r>
    <n v="2024"/>
    <s v="კვარტალი 3"/>
    <x v="6"/>
    <x v="20"/>
    <x v="3"/>
    <x v="1"/>
    <n v="57"/>
    <n v="11400"/>
    <n v="19"/>
    <n v="3040"/>
  </r>
  <r>
    <n v="2024"/>
    <s v="კვარტალი 3"/>
    <x v="6"/>
    <x v="21"/>
    <x v="3"/>
    <x v="1"/>
    <n v="265"/>
    <n v="53400"/>
    <n v="86"/>
    <n v="13760"/>
  </r>
  <r>
    <n v="2024"/>
    <s v="კვარტალი 3"/>
    <x v="7"/>
    <x v="22"/>
    <x v="3"/>
    <x v="1"/>
    <n v="10"/>
    <n v="2000"/>
    <n v="2"/>
    <n v="320"/>
  </r>
  <r>
    <n v="2024"/>
    <s v="კვარტალი 3"/>
    <x v="3"/>
    <x v="23"/>
    <x v="3"/>
    <x v="1"/>
    <n v="14"/>
    <n v="2800"/>
    <n v="3"/>
    <n v="480"/>
  </r>
  <r>
    <n v="2024"/>
    <s v="კვარტალი 3"/>
    <x v="3"/>
    <x v="6"/>
    <x v="3"/>
    <x v="1"/>
    <n v="29"/>
    <n v="5800"/>
    <n v="9"/>
    <n v="1440"/>
  </r>
  <r>
    <n v="2024"/>
    <s v="კვარტალი 3"/>
    <x v="3"/>
    <x v="24"/>
    <x v="3"/>
    <x v="1"/>
    <n v="68"/>
    <n v="14400"/>
    <n v="18"/>
    <n v="2880"/>
  </r>
  <r>
    <n v="2024"/>
    <s v="კვარტალი 3"/>
    <x v="8"/>
    <x v="25"/>
    <x v="3"/>
    <x v="1"/>
    <n v="6"/>
    <n v="1200"/>
    <n v="1"/>
    <n v="160"/>
  </r>
  <r>
    <n v="2024"/>
    <s v="კვარტალი 3"/>
    <x v="8"/>
    <x v="26"/>
    <x v="3"/>
    <x v="1"/>
    <n v="8"/>
    <n v="1600"/>
    <n v="3"/>
    <n v="480"/>
  </r>
  <r>
    <n v="2024"/>
    <s v="კვარტალი 3"/>
    <x v="8"/>
    <x v="27"/>
    <x v="3"/>
    <x v="1"/>
    <n v="11"/>
    <n v="2200"/>
    <n v="3"/>
    <n v="480"/>
  </r>
  <r>
    <n v="2024"/>
    <s v="კვარტალი 3"/>
    <x v="8"/>
    <x v="28"/>
    <x v="3"/>
    <x v="1"/>
    <n v="10"/>
    <n v="2400"/>
    <n v="4"/>
    <n v="640"/>
  </r>
  <r>
    <n v="2024"/>
    <s v="კვარტალი 3"/>
    <x v="9"/>
    <x v="29"/>
    <x v="3"/>
    <x v="1"/>
    <n v="5"/>
    <n v="1400"/>
    <n v="0"/>
    <n v="0"/>
  </r>
  <r>
    <n v="2024"/>
    <s v="კვარტალი 3"/>
    <x v="9"/>
    <x v="30"/>
    <x v="3"/>
    <x v="1"/>
    <n v="292"/>
    <n v="59200"/>
    <n v="89"/>
    <n v="14240"/>
  </r>
  <r>
    <n v="2024"/>
    <s v="კვარტალი 3"/>
    <x v="9"/>
    <x v="31"/>
    <x v="3"/>
    <x v="1"/>
    <n v="5"/>
    <n v="1000"/>
    <n v="2"/>
    <n v="320"/>
  </r>
  <r>
    <n v="2024"/>
    <s v="კვარტალი 3"/>
    <x v="9"/>
    <x v="32"/>
    <x v="3"/>
    <x v="1"/>
    <n v="21"/>
    <n v="4200"/>
    <n v="7"/>
    <n v="1120"/>
  </r>
  <r>
    <n v="2024"/>
    <s v="კვარტალი 3"/>
    <x v="9"/>
    <x v="33"/>
    <x v="3"/>
    <x v="1"/>
    <n v="29"/>
    <n v="5800"/>
    <n v="10"/>
    <n v="1600"/>
  </r>
  <r>
    <n v="2024"/>
    <s v="კვარტალი 3"/>
    <x v="9"/>
    <x v="34"/>
    <x v="3"/>
    <x v="1"/>
    <n v="16"/>
    <n v="3600"/>
    <n v="7"/>
    <n v="1120"/>
  </r>
  <r>
    <n v="2024"/>
    <s v="კვარტალი 3"/>
    <x v="10"/>
    <x v="35"/>
    <x v="3"/>
    <x v="1"/>
    <n v="50"/>
    <n v="10000"/>
    <n v="19"/>
    <n v="3040"/>
  </r>
  <r>
    <n v="2024"/>
    <s v="კვარტალი 3"/>
    <x v="10"/>
    <x v="36"/>
    <x v="3"/>
    <x v="1"/>
    <n v="14"/>
    <n v="2800"/>
    <n v="3"/>
    <n v="480"/>
  </r>
  <r>
    <n v="2024"/>
    <s v="კვარტალი 3"/>
    <x v="10"/>
    <x v="37"/>
    <x v="3"/>
    <x v="1"/>
    <n v="76"/>
    <n v="15200"/>
    <n v="29"/>
    <n v="4644"/>
  </r>
  <r>
    <n v="2024"/>
    <s v="კვარტალი 3"/>
    <x v="10"/>
    <x v="38"/>
    <x v="3"/>
    <x v="1"/>
    <n v="18"/>
    <n v="3600"/>
    <n v="8"/>
    <n v="1280"/>
  </r>
  <r>
    <n v="2024"/>
    <s v="კვარტალი 3"/>
    <x v="0"/>
    <x v="0"/>
    <x v="4"/>
    <x v="1"/>
    <n v="5973"/>
    <n v="300750"/>
    <n v="1981"/>
    <n v="79250"/>
  </r>
  <r>
    <n v="2024"/>
    <s v="კვარტალი 3"/>
    <x v="0"/>
    <x v="8"/>
    <x v="4"/>
    <x v="1"/>
    <n v="413"/>
    <n v="20950"/>
    <n v="133"/>
    <n v="5320"/>
  </r>
  <r>
    <n v="2024"/>
    <s v="კვარტალი 3"/>
    <x v="4"/>
    <x v="9"/>
    <x v="4"/>
    <x v="1"/>
    <n v="490"/>
    <n v="24600"/>
    <n v="182"/>
    <n v="7280"/>
  </r>
  <r>
    <n v="2024"/>
    <s v="კვარტალი 3"/>
    <x v="4"/>
    <x v="10"/>
    <x v="4"/>
    <x v="1"/>
    <n v="423"/>
    <n v="21650"/>
    <n v="104"/>
    <n v="4160"/>
  </r>
  <r>
    <n v="2024"/>
    <s v="კვარტალი 3"/>
    <x v="4"/>
    <x v="11"/>
    <x v="4"/>
    <x v="1"/>
    <n v="231"/>
    <n v="11750"/>
    <n v="58"/>
    <n v="2320"/>
  </r>
  <r>
    <n v="2024"/>
    <s v="კვარტალი 3"/>
    <x v="1"/>
    <x v="1"/>
    <x v="4"/>
    <x v="1"/>
    <n v="3788"/>
    <n v="191300"/>
    <n v="1347"/>
    <n v="53998"/>
  </r>
  <r>
    <n v="2024"/>
    <s v="კვარტალი 3"/>
    <x v="1"/>
    <x v="2"/>
    <x v="4"/>
    <x v="1"/>
    <n v="1904"/>
    <n v="95600"/>
    <n v="715"/>
    <n v="28600"/>
  </r>
  <r>
    <n v="2024"/>
    <s v="კვარტალი 3"/>
    <x v="1"/>
    <x v="3"/>
    <x v="4"/>
    <x v="1"/>
    <n v="3233"/>
    <n v="163050"/>
    <n v="1311"/>
    <n v="52440"/>
  </r>
  <r>
    <n v="2024"/>
    <s v="კვარტალი 3"/>
    <x v="1"/>
    <x v="4"/>
    <x v="4"/>
    <x v="1"/>
    <n v="571"/>
    <n v="28650"/>
    <n v="202"/>
    <n v="8081.5"/>
  </r>
  <r>
    <n v="2024"/>
    <s v="კვარტალი 3"/>
    <x v="1"/>
    <x v="12"/>
    <x v="4"/>
    <x v="1"/>
    <n v="1023"/>
    <n v="51650"/>
    <n v="390"/>
    <n v="15600"/>
  </r>
  <r>
    <n v="2024"/>
    <s v="კვარტალი 3"/>
    <x v="1"/>
    <x v="13"/>
    <x v="4"/>
    <x v="1"/>
    <n v="674"/>
    <n v="33900"/>
    <n v="267"/>
    <n v="10720"/>
  </r>
  <r>
    <n v="2024"/>
    <s v="კვარტალი 3"/>
    <x v="2"/>
    <x v="14"/>
    <x v="4"/>
    <x v="1"/>
    <n v="956"/>
    <n v="48000"/>
    <n v="348"/>
    <n v="13920"/>
  </r>
  <r>
    <n v="2024"/>
    <s v="კვარტალი 3"/>
    <x v="2"/>
    <x v="15"/>
    <x v="4"/>
    <x v="1"/>
    <n v="1662"/>
    <n v="84100"/>
    <n v="538"/>
    <n v="21521"/>
  </r>
  <r>
    <n v="2024"/>
    <s v="კვარტალი 3"/>
    <x v="2"/>
    <x v="16"/>
    <x v="4"/>
    <x v="1"/>
    <n v="640"/>
    <n v="32300"/>
    <n v="198"/>
    <n v="7920"/>
  </r>
  <r>
    <n v="2024"/>
    <s v="კვარტალი 3"/>
    <x v="2"/>
    <x v="5"/>
    <x v="4"/>
    <x v="1"/>
    <n v="1217"/>
    <n v="61650"/>
    <n v="418"/>
    <n v="16720"/>
  </r>
  <r>
    <n v="2024"/>
    <s v="კვარტალი 3"/>
    <x v="2"/>
    <x v="17"/>
    <x v="4"/>
    <x v="1"/>
    <n v="394"/>
    <n v="19800"/>
    <n v="144"/>
    <n v="5760"/>
  </r>
  <r>
    <n v="2024"/>
    <s v="კვარტალი 3"/>
    <x v="5"/>
    <x v="18"/>
    <x v="4"/>
    <x v="1"/>
    <n v="690"/>
    <n v="34900"/>
    <n v="200"/>
    <n v="8010"/>
  </r>
  <r>
    <n v="2024"/>
    <s v="კვარტალი 3"/>
    <x v="5"/>
    <x v="19"/>
    <x v="4"/>
    <x v="1"/>
    <n v="809"/>
    <n v="40550"/>
    <n v="251"/>
    <n v="10080"/>
  </r>
  <r>
    <n v="2024"/>
    <s v="კვარტალი 3"/>
    <x v="6"/>
    <x v="20"/>
    <x v="4"/>
    <x v="1"/>
    <n v="327"/>
    <n v="16550"/>
    <n v="130"/>
    <n v="5200"/>
  </r>
  <r>
    <n v="2024"/>
    <s v="კვარტალი 3"/>
    <x v="6"/>
    <x v="21"/>
    <x v="4"/>
    <x v="1"/>
    <n v="3611"/>
    <n v="181850"/>
    <n v="1322"/>
    <n v="52894"/>
  </r>
  <r>
    <n v="2024"/>
    <s v="კვარტალი 3"/>
    <x v="6"/>
    <x v="39"/>
    <x v="4"/>
    <x v="1"/>
    <n v="28"/>
    <n v="1400"/>
    <n v="8"/>
    <n v="320"/>
  </r>
  <r>
    <n v="2024"/>
    <s v="კვარტალი 3"/>
    <x v="7"/>
    <x v="22"/>
    <x v="4"/>
    <x v="1"/>
    <n v="124"/>
    <n v="6500"/>
    <n v="29"/>
    <n v="1160"/>
  </r>
  <r>
    <n v="2024"/>
    <s v="კვარტალი 3"/>
    <x v="3"/>
    <x v="23"/>
    <x v="4"/>
    <x v="1"/>
    <n v="310"/>
    <n v="15900"/>
    <n v="78"/>
    <n v="3120"/>
  </r>
  <r>
    <n v="2024"/>
    <s v="კვარტალი 3"/>
    <x v="3"/>
    <x v="6"/>
    <x v="4"/>
    <x v="1"/>
    <n v="1744"/>
    <n v="88300"/>
    <n v="348"/>
    <n v="13921"/>
  </r>
  <r>
    <n v="2024"/>
    <s v="კვარტალი 3"/>
    <x v="3"/>
    <x v="24"/>
    <x v="4"/>
    <x v="1"/>
    <n v="890"/>
    <n v="45100"/>
    <n v="242"/>
    <n v="9680"/>
  </r>
  <r>
    <n v="2024"/>
    <s v="კვარტალი 3"/>
    <x v="8"/>
    <x v="25"/>
    <x v="4"/>
    <x v="1"/>
    <n v="465"/>
    <n v="23550"/>
    <n v="127"/>
    <n v="5080"/>
  </r>
  <r>
    <n v="2024"/>
    <s v="კვარტალი 3"/>
    <x v="8"/>
    <x v="26"/>
    <x v="4"/>
    <x v="1"/>
    <n v="171"/>
    <n v="9050"/>
    <n v="47"/>
    <n v="1880"/>
  </r>
  <r>
    <n v="2024"/>
    <s v="კვარტალი 3"/>
    <x v="8"/>
    <x v="27"/>
    <x v="4"/>
    <x v="1"/>
    <n v="288"/>
    <n v="14600"/>
    <n v="115"/>
    <n v="4600"/>
  </r>
  <r>
    <n v="2024"/>
    <s v="კვარტალი 3"/>
    <x v="8"/>
    <x v="28"/>
    <x v="4"/>
    <x v="1"/>
    <n v="228"/>
    <n v="11400"/>
    <n v="69"/>
    <n v="2760"/>
  </r>
  <r>
    <n v="2024"/>
    <s v="კვარტალი 3"/>
    <x v="9"/>
    <x v="29"/>
    <x v="4"/>
    <x v="1"/>
    <n v="329"/>
    <n v="16550"/>
    <n v="86"/>
    <n v="3440"/>
  </r>
  <r>
    <n v="2024"/>
    <s v="კვარტალი 3"/>
    <x v="9"/>
    <x v="30"/>
    <x v="4"/>
    <x v="1"/>
    <n v="4120"/>
    <n v="208700"/>
    <n v="1445"/>
    <n v="57819"/>
  </r>
  <r>
    <n v="2024"/>
    <s v="კვარტალი 3"/>
    <x v="9"/>
    <x v="31"/>
    <x v="4"/>
    <x v="1"/>
    <n v="109"/>
    <n v="5450"/>
    <n v="25"/>
    <n v="1000"/>
  </r>
  <r>
    <n v="2024"/>
    <s v="კვარტალი 3"/>
    <x v="9"/>
    <x v="32"/>
    <x v="4"/>
    <x v="1"/>
    <n v="445"/>
    <n v="22350"/>
    <n v="119"/>
    <n v="4760"/>
  </r>
  <r>
    <n v="2024"/>
    <s v="კვარტალი 3"/>
    <x v="9"/>
    <x v="33"/>
    <x v="4"/>
    <x v="1"/>
    <n v="803"/>
    <n v="40750"/>
    <n v="217"/>
    <n v="8680"/>
  </r>
  <r>
    <n v="2024"/>
    <s v="კვარტალი 3"/>
    <x v="9"/>
    <x v="34"/>
    <x v="4"/>
    <x v="1"/>
    <n v="560"/>
    <n v="28500"/>
    <n v="188"/>
    <n v="7520"/>
  </r>
  <r>
    <n v="2024"/>
    <s v="კვარტალი 3"/>
    <x v="10"/>
    <x v="35"/>
    <x v="4"/>
    <x v="1"/>
    <n v="910"/>
    <n v="46200"/>
    <n v="316"/>
    <n v="12641"/>
  </r>
  <r>
    <n v="2024"/>
    <s v="კვარტალი 3"/>
    <x v="10"/>
    <x v="36"/>
    <x v="4"/>
    <x v="1"/>
    <n v="318"/>
    <n v="16000"/>
    <n v="90"/>
    <n v="3600"/>
  </r>
  <r>
    <n v="2024"/>
    <s v="კვარტალი 3"/>
    <x v="10"/>
    <x v="37"/>
    <x v="4"/>
    <x v="1"/>
    <n v="2237"/>
    <n v="112250"/>
    <n v="759"/>
    <n v="30362"/>
  </r>
  <r>
    <n v="2024"/>
    <s v="კვარტალი 3"/>
    <x v="10"/>
    <x v="38"/>
    <x v="4"/>
    <x v="1"/>
    <n v="270"/>
    <n v="13500"/>
    <n v="88"/>
    <n v="3520"/>
  </r>
  <r>
    <n v="2024"/>
    <s v="კვარტალი 3"/>
    <x v="0"/>
    <x v="0"/>
    <x v="5"/>
    <x v="1"/>
    <n v="87"/>
    <n v="26600"/>
    <n v="15"/>
    <n v="3600"/>
  </r>
  <r>
    <n v="2024"/>
    <s v="კვარტალი 3"/>
    <x v="0"/>
    <x v="8"/>
    <x v="5"/>
    <x v="1"/>
    <n v="9"/>
    <n v="2700"/>
    <n v="1"/>
    <n v="240"/>
  </r>
  <r>
    <n v="2024"/>
    <s v="კვარტალი 3"/>
    <x v="4"/>
    <x v="9"/>
    <x v="5"/>
    <x v="1"/>
    <n v="11"/>
    <n v="3300"/>
    <n v="1"/>
    <n v="240"/>
  </r>
  <r>
    <n v="2024"/>
    <s v="კვარტალი 3"/>
    <x v="4"/>
    <x v="10"/>
    <x v="5"/>
    <x v="1"/>
    <n v="11"/>
    <n v="3300"/>
    <n v="4"/>
    <n v="960"/>
  </r>
  <r>
    <n v="2024"/>
    <s v="კვარტალი 3"/>
    <x v="4"/>
    <x v="11"/>
    <x v="5"/>
    <x v="1"/>
    <n v="4"/>
    <n v="1200"/>
    <n v="0"/>
    <n v="0"/>
  </r>
  <r>
    <n v="2024"/>
    <s v="კვარტალი 3"/>
    <x v="1"/>
    <x v="1"/>
    <x v="5"/>
    <x v="1"/>
    <n v="72"/>
    <n v="21600"/>
    <n v="27"/>
    <n v="6480"/>
  </r>
  <r>
    <n v="2024"/>
    <s v="კვარტალი 3"/>
    <x v="1"/>
    <x v="2"/>
    <x v="5"/>
    <x v="1"/>
    <n v="40"/>
    <n v="12000"/>
    <n v="13"/>
    <n v="3120"/>
  </r>
  <r>
    <n v="2024"/>
    <s v="კვარტალი 3"/>
    <x v="1"/>
    <x v="3"/>
    <x v="5"/>
    <x v="1"/>
    <n v="62"/>
    <n v="19600"/>
    <n v="14"/>
    <n v="3360"/>
  </r>
  <r>
    <n v="2024"/>
    <s v="კვარტალი 3"/>
    <x v="1"/>
    <x v="4"/>
    <x v="5"/>
    <x v="1"/>
    <n v="9"/>
    <n v="2700"/>
    <n v="1"/>
    <n v="240"/>
  </r>
  <r>
    <n v="2024"/>
    <s v="კვარტალი 3"/>
    <x v="1"/>
    <x v="12"/>
    <x v="5"/>
    <x v="1"/>
    <n v="25"/>
    <n v="7500"/>
    <n v="11"/>
    <n v="2640"/>
  </r>
  <r>
    <n v="2024"/>
    <s v="კვარტალი 3"/>
    <x v="1"/>
    <x v="13"/>
    <x v="5"/>
    <x v="1"/>
    <n v="10"/>
    <n v="3000"/>
    <n v="6"/>
    <n v="1440"/>
  </r>
  <r>
    <n v="2024"/>
    <s v="კვარტალი 3"/>
    <x v="2"/>
    <x v="14"/>
    <x v="5"/>
    <x v="1"/>
    <n v="6"/>
    <n v="1800"/>
    <n v="3"/>
    <n v="720"/>
  </r>
  <r>
    <n v="2024"/>
    <s v="კვარტალი 3"/>
    <x v="2"/>
    <x v="15"/>
    <x v="5"/>
    <x v="1"/>
    <n v="18"/>
    <n v="5400"/>
    <n v="2"/>
    <n v="480"/>
  </r>
  <r>
    <n v="2024"/>
    <s v="კვარტალი 3"/>
    <x v="2"/>
    <x v="16"/>
    <x v="5"/>
    <x v="1"/>
    <n v="6"/>
    <n v="1800"/>
    <n v="2"/>
    <n v="480"/>
  </r>
  <r>
    <n v="2024"/>
    <s v="კვარტალი 3"/>
    <x v="2"/>
    <x v="5"/>
    <x v="5"/>
    <x v="1"/>
    <n v="4"/>
    <n v="1200"/>
    <n v="3"/>
    <n v="720"/>
  </r>
  <r>
    <n v="2024"/>
    <s v="კვარტალი 3"/>
    <x v="2"/>
    <x v="17"/>
    <x v="5"/>
    <x v="1"/>
    <n v="5"/>
    <n v="1500"/>
    <n v="1"/>
    <n v="240"/>
  </r>
  <r>
    <n v="2024"/>
    <s v="კვარტალი 3"/>
    <x v="5"/>
    <x v="18"/>
    <x v="5"/>
    <x v="1"/>
    <n v="9"/>
    <n v="2700"/>
    <n v="1"/>
    <n v="240"/>
  </r>
  <r>
    <n v="2024"/>
    <s v="კვარტალი 3"/>
    <x v="5"/>
    <x v="19"/>
    <x v="5"/>
    <x v="1"/>
    <n v="6"/>
    <n v="1800"/>
    <n v="2"/>
    <n v="480"/>
  </r>
  <r>
    <n v="2024"/>
    <s v="კვარტალი 3"/>
    <x v="6"/>
    <x v="20"/>
    <x v="5"/>
    <x v="1"/>
    <n v="12"/>
    <n v="3600"/>
    <n v="3"/>
    <n v="720"/>
  </r>
  <r>
    <n v="2024"/>
    <s v="კვარტალი 3"/>
    <x v="6"/>
    <x v="21"/>
    <x v="5"/>
    <x v="1"/>
    <n v="90"/>
    <n v="27000"/>
    <n v="19"/>
    <n v="4560"/>
  </r>
  <r>
    <n v="2024"/>
    <s v="კვარტალი 3"/>
    <x v="7"/>
    <x v="22"/>
    <x v="5"/>
    <x v="1"/>
    <n v="7"/>
    <n v="2100"/>
    <n v="0"/>
    <n v="0"/>
  </r>
  <r>
    <n v="2024"/>
    <s v="კვარტალი 3"/>
    <x v="3"/>
    <x v="23"/>
    <x v="5"/>
    <x v="1"/>
    <n v="3"/>
    <n v="900"/>
    <n v="0"/>
    <n v="0"/>
  </r>
  <r>
    <n v="2024"/>
    <s v="კვარტალი 3"/>
    <x v="3"/>
    <x v="6"/>
    <x v="5"/>
    <x v="1"/>
    <n v="8"/>
    <n v="2400"/>
    <n v="2"/>
    <n v="480"/>
  </r>
  <r>
    <n v="2024"/>
    <s v="კვარტალი 3"/>
    <x v="3"/>
    <x v="24"/>
    <x v="5"/>
    <x v="1"/>
    <n v="10"/>
    <n v="3000"/>
    <n v="3"/>
    <n v="720"/>
  </r>
  <r>
    <n v="2024"/>
    <s v="კვარტალი 3"/>
    <x v="8"/>
    <x v="25"/>
    <x v="5"/>
    <x v="1"/>
    <n v="3"/>
    <n v="900"/>
    <n v="0"/>
    <n v="0"/>
  </r>
  <r>
    <n v="2024"/>
    <s v="კვარტალი 3"/>
    <x v="8"/>
    <x v="27"/>
    <x v="5"/>
    <x v="1"/>
    <n v="8"/>
    <n v="2400"/>
    <n v="4"/>
    <n v="960"/>
  </r>
  <r>
    <n v="2024"/>
    <s v="კვარტალი 3"/>
    <x v="8"/>
    <x v="28"/>
    <x v="5"/>
    <x v="1"/>
    <n v="8"/>
    <n v="2400"/>
    <n v="2"/>
    <n v="480"/>
  </r>
  <r>
    <n v="2024"/>
    <s v="კვარტალი 3"/>
    <x v="9"/>
    <x v="29"/>
    <x v="5"/>
    <x v="1"/>
    <n v="4"/>
    <n v="1200"/>
    <n v="1"/>
    <n v="240"/>
  </r>
  <r>
    <n v="2024"/>
    <s v="კვარტალი 3"/>
    <x v="9"/>
    <x v="30"/>
    <x v="5"/>
    <x v="1"/>
    <n v="90"/>
    <n v="27000"/>
    <n v="25"/>
    <n v="6000"/>
  </r>
  <r>
    <n v="2024"/>
    <s v="კვარტალი 3"/>
    <x v="9"/>
    <x v="32"/>
    <x v="5"/>
    <x v="1"/>
    <n v="6"/>
    <n v="1800"/>
    <n v="2"/>
    <n v="480"/>
  </r>
  <r>
    <n v="2024"/>
    <s v="კვარტალი 3"/>
    <x v="9"/>
    <x v="33"/>
    <x v="5"/>
    <x v="1"/>
    <n v="5"/>
    <n v="1500"/>
    <n v="1"/>
    <n v="240"/>
  </r>
  <r>
    <n v="2024"/>
    <s v="კვარტალი 3"/>
    <x v="9"/>
    <x v="34"/>
    <x v="5"/>
    <x v="1"/>
    <n v="4"/>
    <n v="1200"/>
    <n v="0"/>
    <n v="0"/>
  </r>
  <r>
    <n v="2024"/>
    <s v="კვარტალი 3"/>
    <x v="10"/>
    <x v="35"/>
    <x v="5"/>
    <x v="1"/>
    <n v="18"/>
    <n v="5400"/>
    <n v="2"/>
    <n v="480"/>
  </r>
  <r>
    <n v="2024"/>
    <s v="კვარტალი 3"/>
    <x v="10"/>
    <x v="36"/>
    <x v="5"/>
    <x v="1"/>
    <n v="6"/>
    <n v="1800"/>
    <n v="1"/>
    <n v="240"/>
  </r>
  <r>
    <n v="2024"/>
    <s v="კვარტალი 3"/>
    <x v="10"/>
    <x v="37"/>
    <x v="5"/>
    <x v="1"/>
    <n v="26"/>
    <n v="8300"/>
    <n v="6"/>
    <n v="1440"/>
  </r>
  <r>
    <n v="2024"/>
    <s v="კვარტალი 3"/>
    <x v="10"/>
    <x v="38"/>
    <x v="5"/>
    <x v="1"/>
    <n v="5"/>
    <n v="1500"/>
    <n v="1"/>
    <n v="240"/>
  </r>
  <r>
    <n v="2024"/>
    <s v="კვარტალი 3"/>
    <x v="0"/>
    <x v="0"/>
    <x v="6"/>
    <x v="1"/>
    <n v="2516"/>
    <n v="379500"/>
    <n v="759"/>
    <n v="91099"/>
  </r>
  <r>
    <n v="2024"/>
    <s v="კვარტალი 3"/>
    <x v="0"/>
    <x v="8"/>
    <x v="6"/>
    <x v="1"/>
    <n v="171"/>
    <n v="25650"/>
    <n v="58"/>
    <n v="6960"/>
  </r>
  <r>
    <n v="2024"/>
    <s v="კვარტალი 3"/>
    <x v="4"/>
    <x v="9"/>
    <x v="6"/>
    <x v="1"/>
    <n v="228"/>
    <n v="35400"/>
    <n v="67"/>
    <n v="8040"/>
  </r>
  <r>
    <n v="2024"/>
    <s v="კვარტალი 3"/>
    <x v="4"/>
    <x v="10"/>
    <x v="6"/>
    <x v="1"/>
    <n v="153"/>
    <n v="22950"/>
    <n v="44"/>
    <n v="5280"/>
  </r>
  <r>
    <n v="2024"/>
    <s v="კვარტალი 3"/>
    <x v="4"/>
    <x v="11"/>
    <x v="6"/>
    <x v="1"/>
    <n v="90"/>
    <n v="13800"/>
    <n v="28"/>
    <n v="3480"/>
  </r>
  <r>
    <n v="2024"/>
    <s v="კვარტალი 3"/>
    <x v="1"/>
    <x v="1"/>
    <x v="6"/>
    <x v="1"/>
    <n v="1721"/>
    <n v="259650"/>
    <n v="517"/>
    <n v="62040"/>
  </r>
  <r>
    <n v="2024"/>
    <s v="კვარტალი 3"/>
    <x v="1"/>
    <x v="2"/>
    <x v="6"/>
    <x v="1"/>
    <n v="866"/>
    <n v="131700"/>
    <n v="304"/>
    <n v="36510"/>
  </r>
  <r>
    <n v="2024"/>
    <s v="კვარტალი 3"/>
    <x v="1"/>
    <x v="3"/>
    <x v="6"/>
    <x v="1"/>
    <n v="1642"/>
    <n v="248700"/>
    <n v="585"/>
    <n v="70200"/>
  </r>
  <r>
    <n v="2024"/>
    <s v="კვარტალი 3"/>
    <x v="1"/>
    <x v="4"/>
    <x v="6"/>
    <x v="1"/>
    <n v="269"/>
    <n v="40350"/>
    <n v="90"/>
    <n v="10800"/>
  </r>
  <r>
    <n v="2024"/>
    <s v="კვარტალი 3"/>
    <x v="1"/>
    <x v="12"/>
    <x v="6"/>
    <x v="1"/>
    <n v="511"/>
    <n v="76950"/>
    <n v="154"/>
    <n v="18480"/>
  </r>
  <r>
    <n v="2024"/>
    <s v="კვარტალი 3"/>
    <x v="1"/>
    <x v="13"/>
    <x v="6"/>
    <x v="1"/>
    <n v="318"/>
    <n v="47700"/>
    <n v="131"/>
    <n v="15720"/>
  </r>
  <r>
    <n v="2024"/>
    <s v="კვარტალი 3"/>
    <x v="2"/>
    <x v="14"/>
    <x v="6"/>
    <x v="1"/>
    <n v="226"/>
    <n v="33900"/>
    <n v="49"/>
    <n v="5880"/>
  </r>
  <r>
    <n v="2024"/>
    <s v="კვარტალი 3"/>
    <x v="2"/>
    <x v="15"/>
    <x v="6"/>
    <x v="1"/>
    <n v="501"/>
    <n v="76350"/>
    <n v="167"/>
    <n v="20040"/>
  </r>
  <r>
    <n v="2024"/>
    <s v="კვარტალი 3"/>
    <x v="2"/>
    <x v="16"/>
    <x v="6"/>
    <x v="1"/>
    <n v="186"/>
    <n v="28200"/>
    <n v="58"/>
    <n v="6960"/>
  </r>
  <r>
    <n v="2024"/>
    <s v="კვარტალი 3"/>
    <x v="2"/>
    <x v="5"/>
    <x v="6"/>
    <x v="1"/>
    <n v="400"/>
    <n v="62100"/>
    <n v="118"/>
    <n v="14160"/>
  </r>
  <r>
    <n v="2024"/>
    <s v="კვარტალი 3"/>
    <x v="2"/>
    <x v="17"/>
    <x v="6"/>
    <x v="1"/>
    <n v="133"/>
    <n v="19950"/>
    <n v="37"/>
    <n v="4440"/>
  </r>
  <r>
    <n v="2024"/>
    <s v="კვარტალი 3"/>
    <x v="5"/>
    <x v="18"/>
    <x v="6"/>
    <x v="1"/>
    <n v="306"/>
    <n v="47100"/>
    <n v="85"/>
    <n v="10200"/>
  </r>
  <r>
    <n v="2024"/>
    <s v="კვარტალი 3"/>
    <x v="5"/>
    <x v="19"/>
    <x v="6"/>
    <x v="1"/>
    <n v="302"/>
    <n v="46200"/>
    <n v="92"/>
    <n v="11040"/>
  </r>
  <r>
    <n v="2024"/>
    <s v="კვარტალი 3"/>
    <x v="6"/>
    <x v="20"/>
    <x v="6"/>
    <x v="1"/>
    <n v="147"/>
    <n v="22050"/>
    <n v="52"/>
    <n v="6240"/>
  </r>
  <r>
    <n v="2024"/>
    <s v="კვარტალი 3"/>
    <x v="6"/>
    <x v="21"/>
    <x v="6"/>
    <x v="1"/>
    <n v="1724"/>
    <n v="261600"/>
    <n v="550"/>
    <n v="66000.5"/>
  </r>
  <r>
    <n v="2024"/>
    <s v="კვარტალი 3"/>
    <x v="6"/>
    <x v="39"/>
    <x v="6"/>
    <x v="1"/>
    <n v="7"/>
    <n v="1050"/>
    <n v="1"/>
    <n v="120"/>
  </r>
  <r>
    <n v="2024"/>
    <s v="კვარტალი 3"/>
    <x v="7"/>
    <x v="22"/>
    <x v="6"/>
    <x v="1"/>
    <n v="34"/>
    <n v="5100"/>
    <n v="5"/>
    <n v="600"/>
  </r>
  <r>
    <n v="2024"/>
    <s v="კვარტალი 3"/>
    <x v="3"/>
    <x v="23"/>
    <x v="6"/>
    <x v="1"/>
    <n v="107"/>
    <n v="16050"/>
    <n v="28"/>
    <n v="3360"/>
  </r>
  <r>
    <n v="2024"/>
    <s v="კვარტალი 3"/>
    <x v="3"/>
    <x v="6"/>
    <x v="6"/>
    <x v="1"/>
    <n v="498"/>
    <n v="77400"/>
    <n v="91"/>
    <n v="10923"/>
  </r>
  <r>
    <n v="2024"/>
    <s v="კვარტალი 3"/>
    <x v="3"/>
    <x v="24"/>
    <x v="6"/>
    <x v="1"/>
    <n v="265"/>
    <n v="40050"/>
    <n v="72"/>
    <n v="8650"/>
  </r>
  <r>
    <n v="2024"/>
    <s v="კვარტალი 3"/>
    <x v="8"/>
    <x v="40"/>
    <x v="6"/>
    <x v="1"/>
    <n v="1"/>
    <n v="150"/>
    <n v="0"/>
    <n v="0"/>
  </r>
  <r>
    <n v="2024"/>
    <s v="კვარტალი 3"/>
    <x v="8"/>
    <x v="25"/>
    <x v="6"/>
    <x v="1"/>
    <n v="200"/>
    <n v="30300"/>
    <n v="45"/>
    <n v="5400"/>
  </r>
  <r>
    <n v="2024"/>
    <s v="კვარტალი 3"/>
    <x v="8"/>
    <x v="26"/>
    <x v="6"/>
    <x v="1"/>
    <n v="52"/>
    <n v="8100"/>
    <n v="8"/>
    <n v="960"/>
  </r>
  <r>
    <n v="2024"/>
    <s v="კვარტალი 3"/>
    <x v="8"/>
    <x v="27"/>
    <x v="6"/>
    <x v="1"/>
    <n v="110"/>
    <n v="16500"/>
    <n v="39"/>
    <n v="4680"/>
  </r>
  <r>
    <n v="2024"/>
    <s v="კვარტალი 3"/>
    <x v="8"/>
    <x v="28"/>
    <x v="6"/>
    <x v="1"/>
    <n v="79"/>
    <n v="12150"/>
    <n v="20"/>
    <n v="2400"/>
  </r>
  <r>
    <n v="2024"/>
    <s v="კვარტალი 3"/>
    <x v="9"/>
    <x v="29"/>
    <x v="6"/>
    <x v="1"/>
    <n v="112"/>
    <n v="17100"/>
    <n v="41"/>
    <n v="4920"/>
  </r>
  <r>
    <n v="2024"/>
    <s v="კვარტალი 3"/>
    <x v="9"/>
    <x v="30"/>
    <x v="6"/>
    <x v="1"/>
    <n v="1745"/>
    <n v="265050"/>
    <n v="528"/>
    <n v="63720"/>
  </r>
  <r>
    <n v="2024"/>
    <s v="კვარტალი 3"/>
    <x v="9"/>
    <x v="31"/>
    <x v="6"/>
    <x v="1"/>
    <n v="55"/>
    <n v="8250"/>
    <n v="9"/>
    <n v="1080"/>
  </r>
  <r>
    <n v="2024"/>
    <s v="კვარტალი 3"/>
    <x v="9"/>
    <x v="32"/>
    <x v="6"/>
    <x v="1"/>
    <n v="198"/>
    <n v="29700"/>
    <n v="55"/>
    <n v="6600"/>
  </r>
  <r>
    <n v="2024"/>
    <s v="კვარტალი 3"/>
    <x v="9"/>
    <x v="33"/>
    <x v="6"/>
    <x v="1"/>
    <n v="232"/>
    <n v="35400"/>
    <n v="61"/>
    <n v="7320"/>
  </r>
  <r>
    <n v="2024"/>
    <s v="კვარტალი 3"/>
    <x v="9"/>
    <x v="34"/>
    <x v="6"/>
    <x v="1"/>
    <n v="225"/>
    <n v="34950"/>
    <n v="70"/>
    <n v="8400"/>
  </r>
  <r>
    <n v="2024"/>
    <s v="კვარტალი 3"/>
    <x v="10"/>
    <x v="35"/>
    <x v="6"/>
    <x v="1"/>
    <n v="355"/>
    <n v="54150"/>
    <n v="122"/>
    <n v="14640"/>
  </r>
  <r>
    <n v="2024"/>
    <s v="კვარტალი 3"/>
    <x v="10"/>
    <x v="36"/>
    <x v="6"/>
    <x v="1"/>
    <n v="103"/>
    <n v="15750"/>
    <n v="27"/>
    <n v="3240"/>
  </r>
  <r>
    <n v="2024"/>
    <s v="კვარტალი 3"/>
    <x v="10"/>
    <x v="37"/>
    <x v="6"/>
    <x v="1"/>
    <n v="820"/>
    <n v="124800"/>
    <n v="276"/>
    <n v="33120"/>
  </r>
  <r>
    <n v="2024"/>
    <s v="კვარტალი 3"/>
    <x v="10"/>
    <x v="38"/>
    <x v="6"/>
    <x v="1"/>
    <n v="70"/>
    <n v="10800"/>
    <n v="18"/>
    <n v="2160"/>
  </r>
  <r>
    <n v="2024"/>
    <s v="კვარტალი 3"/>
    <x v="0"/>
    <x v="0"/>
    <x v="7"/>
    <x v="1"/>
    <n v="46"/>
    <n v="23500"/>
    <n v="6"/>
    <n v="2400"/>
  </r>
  <r>
    <n v="2024"/>
    <s v="კვარტალი 3"/>
    <x v="0"/>
    <x v="8"/>
    <x v="7"/>
    <x v="1"/>
    <n v="3"/>
    <n v="1500"/>
    <n v="0"/>
    <n v="0"/>
  </r>
  <r>
    <n v="2024"/>
    <s v="კვარტალი 3"/>
    <x v="4"/>
    <x v="9"/>
    <x v="7"/>
    <x v="1"/>
    <n v="9"/>
    <n v="4500"/>
    <n v="2"/>
    <n v="800"/>
  </r>
  <r>
    <n v="2024"/>
    <s v="კვარტალი 3"/>
    <x v="4"/>
    <x v="10"/>
    <x v="7"/>
    <x v="1"/>
    <n v="1"/>
    <n v="500"/>
    <n v="0"/>
    <n v="0"/>
  </r>
  <r>
    <n v="2024"/>
    <s v="კვარტალი 3"/>
    <x v="4"/>
    <x v="11"/>
    <x v="7"/>
    <x v="1"/>
    <n v="3"/>
    <n v="1500"/>
    <n v="1"/>
    <n v="400"/>
  </r>
  <r>
    <n v="2024"/>
    <s v="კვარტალი 3"/>
    <x v="1"/>
    <x v="1"/>
    <x v="7"/>
    <x v="1"/>
    <n v="21"/>
    <n v="10500"/>
    <n v="8"/>
    <n v="3600"/>
  </r>
  <r>
    <n v="2024"/>
    <s v="კვარტალი 3"/>
    <x v="1"/>
    <x v="2"/>
    <x v="7"/>
    <x v="1"/>
    <n v="18"/>
    <n v="9000"/>
    <n v="2"/>
    <n v="800"/>
  </r>
  <r>
    <n v="2024"/>
    <s v="კვარტალი 3"/>
    <x v="1"/>
    <x v="3"/>
    <x v="7"/>
    <x v="1"/>
    <n v="24"/>
    <n v="12000"/>
    <n v="3"/>
    <n v="1200"/>
  </r>
  <r>
    <n v="2024"/>
    <s v="კვარტალი 3"/>
    <x v="1"/>
    <x v="4"/>
    <x v="7"/>
    <x v="1"/>
    <n v="10"/>
    <n v="5000"/>
    <n v="1"/>
    <n v="400"/>
  </r>
  <r>
    <n v="2024"/>
    <s v="კვარტალი 3"/>
    <x v="1"/>
    <x v="12"/>
    <x v="7"/>
    <x v="1"/>
    <n v="9"/>
    <n v="5000"/>
    <n v="4"/>
    <n v="1600"/>
  </r>
  <r>
    <n v="2024"/>
    <s v="კვარტალი 3"/>
    <x v="1"/>
    <x v="13"/>
    <x v="7"/>
    <x v="1"/>
    <n v="3"/>
    <n v="1500"/>
    <n v="2"/>
    <n v="800"/>
  </r>
  <r>
    <n v="2024"/>
    <s v="კვარტალი 3"/>
    <x v="2"/>
    <x v="15"/>
    <x v="7"/>
    <x v="1"/>
    <n v="9"/>
    <n v="4500"/>
    <n v="1"/>
    <n v="400"/>
  </r>
  <r>
    <n v="2024"/>
    <s v="კვარტალი 3"/>
    <x v="2"/>
    <x v="16"/>
    <x v="7"/>
    <x v="1"/>
    <n v="1"/>
    <n v="500"/>
    <n v="0"/>
    <n v="0"/>
  </r>
  <r>
    <n v="2024"/>
    <s v="კვარტალი 3"/>
    <x v="2"/>
    <x v="5"/>
    <x v="7"/>
    <x v="1"/>
    <n v="4"/>
    <n v="2000"/>
    <n v="2"/>
    <n v="800"/>
  </r>
  <r>
    <n v="2024"/>
    <s v="კვარტალი 3"/>
    <x v="2"/>
    <x v="17"/>
    <x v="7"/>
    <x v="1"/>
    <n v="2"/>
    <n v="1000"/>
    <n v="0"/>
    <n v="0"/>
  </r>
  <r>
    <n v="2024"/>
    <s v="კვარტალი 3"/>
    <x v="5"/>
    <x v="18"/>
    <x v="7"/>
    <x v="1"/>
    <n v="3"/>
    <n v="1500"/>
    <n v="0"/>
    <n v="0"/>
  </r>
  <r>
    <n v="2024"/>
    <s v="კვარტალი 3"/>
    <x v="5"/>
    <x v="19"/>
    <x v="7"/>
    <x v="1"/>
    <n v="3"/>
    <n v="1500"/>
    <n v="0"/>
    <n v="0"/>
  </r>
  <r>
    <n v="2024"/>
    <s v="კვარტალი 3"/>
    <x v="6"/>
    <x v="20"/>
    <x v="7"/>
    <x v="1"/>
    <n v="2"/>
    <n v="1000"/>
    <n v="0"/>
    <n v="0"/>
  </r>
  <r>
    <n v="2024"/>
    <s v="კვარტალი 3"/>
    <x v="6"/>
    <x v="21"/>
    <x v="7"/>
    <x v="1"/>
    <n v="34"/>
    <n v="17000"/>
    <n v="4"/>
    <n v="1600"/>
  </r>
  <r>
    <n v="2024"/>
    <s v="კვარტალი 3"/>
    <x v="3"/>
    <x v="23"/>
    <x v="7"/>
    <x v="1"/>
    <n v="1"/>
    <n v="500"/>
    <n v="0"/>
    <n v="0"/>
  </r>
  <r>
    <n v="2024"/>
    <s v="კვარტალი 3"/>
    <x v="3"/>
    <x v="6"/>
    <x v="7"/>
    <x v="1"/>
    <n v="3"/>
    <n v="1500"/>
    <n v="0"/>
    <n v="0"/>
  </r>
  <r>
    <n v="2024"/>
    <s v="კვარტალი 3"/>
    <x v="3"/>
    <x v="24"/>
    <x v="7"/>
    <x v="1"/>
    <n v="3"/>
    <n v="1500"/>
    <n v="0"/>
    <n v="0"/>
  </r>
  <r>
    <n v="2024"/>
    <s v="კვარტალი 3"/>
    <x v="8"/>
    <x v="26"/>
    <x v="7"/>
    <x v="1"/>
    <n v="2"/>
    <n v="1000"/>
    <n v="1"/>
    <n v="400"/>
  </r>
  <r>
    <n v="2024"/>
    <s v="კვარტალი 3"/>
    <x v="8"/>
    <x v="27"/>
    <x v="7"/>
    <x v="1"/>
    <n v="1"/>
    <n v="500"/>
    <n v="0"/>
    <n v="0"/>
  </r>
  <r>
    <n v="2024"/>
    <s v="კვარტალი 3"/>
    <x v="8"/>
    <x v="28"/>
    <x v="7"/>
    <x v="1"/>
    <n v="2"/>
    <n v="1000"/>
    <n v="0"/>
    <n v="0"/>
  </r>
  <r>
    <n v="2024"/>
    <s v="კვარტალი 3"/>
    <x v="9"/>
    <x v="30"/>
    <x v="7"/>
    <x v="1"/>
    <n v="32"/>
    <n v="16000"/>
    <n v="7"/>
    <n v="2800"/>
  </r>
  <r>
    <n v="2024"/>
    <s v="კვარტალი 3"/>
    <x v="9"/>
    <x v="32"/>
    <x v="7"/>
    <x v="1"/>
    <n v="1"/>
    <n v="500"/>
    <n v="0"/>
    <n v="0"/>
  </r>
  <r>
    <n v="2024"/>
    <s v="კვარტალი 3"/>
    <x v="9"/>
    <x v="33"/>
    <x v="7"/>
    <x v="1"/>
    <n v="2"/>
    <n v="1000"/>
    <n v="0"/>
    <n v="0"/>
  </r>
  <r>
    <n v="2024"/>
    <s v="კვარტალი 3"/>
    <x v="9"/>
    <x v="34"/>
    <x v="7"/>
    <x v="1"/>
    <n v="2"/>
    <n v="1000"/>
    <n v="2"/>
    <n v="800"/>
  </r>
  <r>
    <n v="2024"/>
    <s v="კვარტალი 3"/>
    <x v="10"/>
    <x v="35"/>
    <x v="7"/>
    <x v="1"/>
    <n v="10"/>
    <n v="5000"/>
    <n v="2"/>
    <n v="800"/>
  </r>
  <r>
    <n v="2024"/>
    <s v="კვარტალი 3"/>
    <x v="10"/>
    <x v="36"/>
    <x v="7"/>
    <x v="1"/>
    <n v="2"/>
    <n v="1000"/>
    <n v="0"/>
    <n v="0"/>
  </r>
  <r>
    <n v="2024"/>
    <s v="კვარტალი 3"/>
    <x v="10"/>
    <x v="37"/>
    <x v="7"/>
    <x v="1"/>
    <n v="11"/>
    <n v="5500"/>
    <n v="2"/>
    <n v="800"/>
  </r>
  <r>
    <n v="2024"/>
    <s v="კვარტალი 3"/>
    <x v="10"/>
    <x v="38"/>
    <x v="7"/>
    <x v="1"/>
    <n v="2"/>
    <n v="1000"/>
    <n v="0"/>
    <n v="0"/>
  </r>
  <r>
    <n v="2024"/>
    <s v="კვარტალი 3"/>
    <x v="0"/>
    <x v="0"/>
    <x v="8"/>
    <x v="1"/>
    <n v="1008"/>
    <n v="305400"/>
    <n v="262"/>
    <n v="62880"/>
  </r>
  <r>
    <n v="2024"/>
    <s v="კვარტალი 3"/>
    <x v="0"/>
    <x v="8"/>
    <x v="8"/>
    <x v="1"/>
    <n v="78"/>
    <n v="23400"/>
    <n v="25"/>
    <n v="6000"/>
  </r>
  <r>
    <n v="2024"/>
    <s v="კვარტალი 3"/>
    <x v="4"/>
    <x v="9"/>
    <x v="8"/>
    <x v="1"/>
    <n v="92"/>
    <n v="27600"/>
    <n v="35"/>
    <n v="8400"/>
  </r>
  <r>
    <n v="2024"/>
    <s v="კვარტალი 3"/>
    <x v="4"/>
    <x v="10"/>
    <x v="8"/>
    <x v="1"/>
    <n v="46"/>
    <n v="13800"/>
    <n v="2"/>
    <n v="480"/>
  </r>
  <r>
    <n v="2024"/>
    <s v="კვარტალი 3"/>
    <x v="4"/>
    <x v="11"/>
    <x v="8"/>
    <x v="1"/>
    <n v="41"/>
    <n v="12300"/>
    <n v="4"/>
    <n v="960"/>
  </r>
  <r>
    <n v="2024"/>
    <s v="კვარტალი 3"/>
    <x v="1"/>
    <x v="1"/>
    <x v="8"/>
    <x v="1"/>
    <n v="683"/>
    <n v="205900"/>
    <n v="198"/>
    <n v="47520"/>
  </r>
  <r>
    <n v="2024"/>
    <s v="კვარტალი 3"/>
    <x v="1"/>
    <x v="2"/>
    <x v="8"/>
    <x v="1"/>
    <n v="465"/>
    <n v="139500"/>
    <n v="135"/>
    <n v="32400"/>
  </r>
  <r>
    <n v="2024"/>
    <s v="კვარტალი 3"/>
    <x v="1"/>
    <x v="3"/>
    <x v="8"/>
    <x v="1"/>
    <n v="642"/>
    <n v="194100"/>
    <n v="223"/>
    <n v="53520"/>
  </r>
  <r>
    <n v="2024"/>
    <s v="კვარტალი 3"/>
    <x v="1"/>
    <x v="4"/>
    <x v="8"/>
    <x v="1"/>
    <n v="138"/>
    <n v="41400"/>
    <n v="38"/>
    <n v="9120"/>
  </r>
  <r>
    <n v="2024"/>
    <s v="კვარტალი 3"/>
    <x v="1"/>
    <x v="12"/>
    <x v="8"/>
    <x v="1"/>
    <n v="222"/>
    <n v="66600"/>
    <n v="71"/>
    <n v="17040"/>
  </r>
  <r>
    <n v="2024"/>
    <s v="კვარტალი 3"/>
    <x v="1"/>
    <x v="13"/>
    <x v="8"/>
    <x v="1"/>
    <n v="148"/>
    <n v="44400"/>
    <n v="59"/>
    <n v="14160"/>
  </r>
  <r>
    <n v="2024"/>
    <s v="კვარტალი 3"/>
    <x v="2"/>
    <x v="14"/>
    <x v="8"/>
    <x v="1"/>
    <n v="87"/>
    <n v="26100"/>
    <n v="23"/>
    <n v="5520"/>
  </r>
  <r>
    <n v="2024"/>
    <s v="კვარტალი 3"/>
    <x v="2"/>
    <x v="15"/>
    <x v="8"/>
    <x v="1"/>
    <n v="178"/>
    <n v="53900"/>
    <n v="46"/>
    <n v="11040"/>
  </r>
  <r>
    <n v="2024"/>
    <s v="კვარტალი 3"/>
    <x v="2"/>
    <x v="16"/>
    <x v="8"/>
    <x v="1"/>
    <n v="63"/>
    <n v="18900"/>
    <n v="11"/>
    <n v="2640"/>
  </r>
  <r>
    <n v="2024"/>
    <s v="კვარტალი 3"/>
    <x v="2"/>
    <x v="5"/>
    <x v="8"/>
    <x v="1"/>
    <n v="123"/>
    <n v="37400"/>
    <n v="32"/>
    <n v="7680"/>
  </r>
  <r>
    <n v="2024"/>
    <s v="კვარტალი 3"/>
    <x v="2"/>
    <x v="17"/>
    <x v="8"/>
    <x v="1"/>
    <n v="48"/>
    <n v="14400"/>
    <n v="13"/>
    <n v="3120"/>
  </r>
  <r>
    <n v="2024"/>
    <s v="კვარტალი 3"/>
    <x v="5"/>
    <x v="18"/>
    <x v="8"/>
    <x v="1"/>
    <n v="72"/>
    <n v="22100"/>
    <n v="12"/>
    <n v="2880"/>
  </r>
  <r>
    <n v="2024"/>
    <s v="კვარტალი 3"/>
    <x v="5"/>
    <x v="19"/>
    <x v="8"/>
    <x v="1"/>
    <n v="103"/>
    <n v="30900"/>
    <n v="24"/>
    <n v="5760"/>
  </r>
  <r>
    <n v="2024"/>
    <s v="კვარტალი 3"/>
    <x v="6"/>
    <x v="20"/>
    <x v="8"/>
    <x v="1"/>
    <n v="54"/>
    <n v="16200"/>
    <n v="22"/>
    <n v="5280"/>
  </r>
  <r>
    <n v="2024"/>
    <s v="კვარტალი 3"/>
    <x v="6"/>
    <x v="21"/>
    <x v="8"/>
    <x v="1"/>
    <n v="703"/>
    <n v="211900"/>
    <n v="223"/>
    <n v="53520"/>
  </r>
  <r>
    <n v="2024"/>
    <s v="კვარტალი 3"/>
    <x v="6"/>
    <x v="39"/>
    <x v="8"/>
    <x v="1"/>
    <n v="5"/>
    <n v="1500"/>
    <n v="0"/>
    <n v="0"/>
  </r>
  <r>
    <n v="2024"/>
    <s v="კვარტალი 3"/>
    <x v="7"/>
    <x v="22"/>
    <x v="8"/>
    <x v="1"/>
    <n v="23"/>
    <n v="6900"/>
    <n v="6"/>
    <n v="1440"/>
  </r>
  <r>
    <n v="2024"/>
    <s v="კვარტალი 3"/>
    <x v="3"/>
    <x v="23"/>
    <x v="8"/>
    <x v="1"/>
    <n v="33"/>
    <n v="10400"/>
    <n v="8"/>
    <n v="1920"/>
  </r>
  <r>
    <n v="2024"/>
    <s v="კვარტალი 3"/>
    <x v="3"/>
    <x v="6"/>
    <x v="8"/>
    <x v="1"/>
    <n v="143"/>
    <n v="43900"/>
    <n v="25"/>
    <n v="6000"/>
  </r>
  <r>
    <n v="2024"/>
    <s v="კვარტალი 3"/>
    <x v="3"/>
    <x v="24"/>
    <x v="8"/>
    <x v="1"/>
    <n v="81"/>
    <n v="24800"/>
    <n v="19"/>
    <n v="4560"/>
  </r>
  <r>
    <n v="2024"/>
    <s v="კვარტალი 3"/>
    <x v="8"/>
    <x v="25"/>
    <x v="8"/>
    <x v="1"/>
    <n v="45"/>
    <n v="13500"/>
    <n v="17"/>
    <n v="4080"/>
  </r>
  <r>
    <n v="2024"/>
    <s v="კვარტალი 3"/>
    <x v="8"/>
    <x v="26"/>
    <x v="8"/>
    <x v="1"/>
    <n v="20"/>
    <n v="6000"/>
    <n v="5"/>
    <n v="1200"/>
  </r>
  <r>
    <n v="2024"/>
    <s v="კვარტალი 3"/>
    <x v="8"/>
    <x v="27"/>
    <x v="8"/>
    <x v="1"/>
    <n v="37"/>
    <n v="11100"/>
    <n v="14"/>
    <n v="3360"/>
  </r>
  <r>
    <n v="2024"/>
    <s v="კვარტალი 3"/>
    <x v="8"/>
    <x v="28"/>
    <x v="8"/>
    <x v="1"/>
    <n v="28"/>
    <n v="8400"/>
    <n v="9"/>
    <n v="2160"/>
  </r>
  <r>
    <n v="2024"/>
    <s v="კვარტალი 3"/>
    <x v="9"/>
    <x v="29"/>
    <x v="8"/>
    <x v="1"/>
    <n v="50"/>
    <n v="15000"/>
    <n v="14"/>
    <n v="3360"/>
  </r>
  <r>
    <n v="2024"/>
    <s v="კვარტალი 3"/>
    <x v="9"/>
    <x v="30"/>
    <x v="8"/>
    <x v="1"/>
    <n v="688"/>
    <n v="208900"/>
    <n v="206"/>
    <n v="49440"/>
  </r>
  <r>
    <n v="2024"/>
    <s v="კვარტალი 3"/>
    <x v="9"/>
    <x v="31"/>
    <x v="8"/>
    <x v="1"/>
    <n v="12"/>
    <n v="3600"/>
    <n v="5"/>
    <n v="1200"/>
  </r>
  <r>
    <n v="2024"/>
    <s v="კვარტალი 3"/>
    <x v="9"/>
    <x v="32"/>
    <x v="8"/>
    <x v="1"/>
    <n v="70"/>
    <n v="21500"/>
    <n v="26"/>
    <n v="6240"/>
  </r>
  <r>
    <n v="2024"/>
    <s v="კვარტალი 3"/>
    <x v="9"/>
    <x v="33"/>
    <x v="8"/>
    <x v="1"/>
    <n v="62"/>
    <n v="18600"/>
    <n v="15"/>
    <n v="3600"/>
  </r>
  <r>
    <n v="2024"/>
    <s v="კვარტალი 3"/>
    <x v="9"/>
    <x v="34"/>
    <x v="8"/>
    <x v="1"/>
    <n v="87"/>
    <n v="27100"/>
    <n v="18"/>
    <n v="4320"/>
  </r>
  <r>
    <n v="2024"/>
    <s v="კვარტალი 3"/>
    <x v="10"/>
    <x v="35"/>
    <x v="8"/>
    <x v="1"/>
    <n v="110"/>
    <n v="33000"/>
    <n v="34"/>
    <n v="8160"/>
  </r>
  <r>
    <n v="2024"/>
    <s v="კვარტალი 3"/>
    <x v="10"/>
    <x v="36"/>
    <x v="8"/>
    <x v="1"/>
    <n v="44"/>
    <n v="13200"/>
    <n v="7"/>
    <n v="1680"/>
  </r>
  <r>
    <n v="2024"/>
    <s v="კვარტალი 3"/>
    <x v="10"/>
    <x v="37"/>
    <x v="8"/>
    <x v="1"/>
    <n v="261"/>
    <n v="79300"/>
    <n v="75"/>
    <n v="18000"/>
  </r>
  <r>
    <n v="2024"/>
    <s v="კვარტალი 3"/>
    <x v="10"/>
    <x v="38"/>
    <x v="8"/>
    <x v="1"/>
    <n v="31"/>
    <n v="9800"/>
    <n v="4"/>
    <n v="960"/>
  </r>
  <r>
    <n v="2024"/>
    <s v="კვარტალი 3"/>
    <x v="0"/>
    <x v="0"/>
    <x v="9"/>
    <x v="1"/>
    <n v="78"/>
    <n v="55100"/>
    <n v="4"/>
    <n v="2240"/>
  </r>
  <r>
    <n v="2024"/>
    <s v="კვარტალი 3"/>
    <x v="0"/>
    <x v="8"/>
    <x v="9"/>
    <x v="1"/>
    <n v="3"/>
    <n v="2100"/>
    <n v="0"/>
    <n v="0"/>
  </r>
  <r>
    <n v="2024"/>
    <s v="კვარტალი 3"/>
    <x v="4"/>
    <x v="9"/>
    <x v="9"/>
    <x v="1"/>
    <n v="8"/>
    <n v="5600"/>
    <n v="0"/>
    <n v="0"/>
  </r>
  <r>
    <n v="2024"/>
    <s v="კვარტალი 3"/>
    <x v="4"/>
    <x v="10"/>
    <x v="9"/>
    <x v="1"/>
    <n v="5"/>
    <n v="3500"/>
    <n v="1"/>
    <n v="560"/>
  </r>
  <r>
    <n v="2024"/>
    <s v="კვარტალი 3"/>
    <x v="4"/>
    <x v="11"/>
    <x v="9"/>
    <x v="1"/>
    <n v="5"/>
    <n v="3500"/>
    <n v="1"/>
    <n v="560"/>
  </r>
  <r>
    <n v="2024"/>
    <s v="კვარტალი 3"/>
    <x v="1"/>
    <x v="1"/>
    <x v="9"/>
    <x v="1"/>
    <n v="43"/>
    <n v="30100"/>
    <n v="4"/>
    <n v="2240"/>
  </r>
  <r>
    <n v="2024"/>
    <s v="კვარტალი 3"/>
    <x v="1"/>
    <x v="2"/>
    <x v="9"/>
    <x v="1"/>
    <n v="32"/>
    <n v="22900"/>
    <n v="6"/>
    <n v="3360"/>
  </r>
  <r>
    <n v="2024"/>
    <s v="კვარტალი 3"/>
    <x v="1"/>
    <x v="3"/>
    <x v="9"/>
    <x v="1"/>
    <n v="51"/>
    <n v="36200"/>
    <n v="4"/>
    <n v="2240"/>
  </r>
  <r>
    <n v="2024"/>
    <s v="კვარტალი 3"/>
    <x v="1"/>
    <x v="4"/>
    <x v="9"/>
    <x v="1"/>
    <n v="3"/>
    <n v="2100"/>
    <n v="0"/>
    <n v="0"/>
  </r>
  <r>
    <n v="2024"/>
    <s v="კვარტალი 3"/>
    <x v="1"/>
    <x v="12"/>
    <x v="9"/>
    <x v="1"/>
    <n v="9"/>
    <n v="6300"/>
    <n v="0"/>
    <n v="0"/>
  </r>
  <r>
    <n v="2024"/>
    <s v="კვარტალი 3"/>
    <x v="1"/>
    <x v="13"/>
    <x v="9"/>
    <x v="1"/>
    <n v="11"/>
    <n v="7700"/>
    <n v="2"/>
    <n v="1120"/>
  </r>
  <r>
    <n v="2024"/>
    <s v="კვარტალი 3"/>
    <x v="2"/>
    <x v="14"/>
    <x v="9"/>
    <x v="1"/>
    <n v="1"/>
    <n v="700"/>
    <n v="0"/>
    <n v="0"/>
  </r>
  <r>
    <n v="2024"/>
    <s v="კვარტალი 3"/>
    <x v="2"/>
    <x v="15"/>
    <x v="9"/>
    <x v="1"/>
    <n v="13"/>
    <n v="9100"/>
    <n v="1"/>
    <n v="560"/>
  </r>
  <r>
    <n v="2024"/>
    <s v="კვარტალი 3"/>
    <x v="2"/>
    <x v="16"/>
    <x v="9"/>
    <x v="1"/>
    <n v="6"/>
    <n v="4200"/>
    <n v="0"/>
    <n v="0"/>
  </r>
  <r>
    <n v="2024"/>
    <s v="კვარტალი 3"/>
    <x v="2"/>
    <x v="5"/>
    <x v="9"/>
    <x v="1"/>
    <n v="3"/>
    <n v="2100"/>
    <n v="0"/>
    <n v="0"/>
  </r>
  <r>
    <n v="2024"/>
    <s v="კვარტალი 3"/>
    <x v="2"/>
    <x v="17"/>
    <x v="9"/>
    <x v="1"/>
    <n v="2"/>
    <n v="1400"/>
    <n v="0"/>
    <n v="0"/>
  </r>
  <r>
    <n v="2024"/>
    <s v="კვარტალი 3"/>
    <x v="5"/>
    <x v="18"/>
    <x v="9"/>
    <x v="1"/>
    <n v="4"/>
    <n v="2800"/>
    <n v="0"/>
    <n v="0"/>
  </r>
  <r>
    <n v="2024"/>
    <s v="კვარტალი 3"/>
    <x v="5"/>
    <x v="19"/>
    <x v="9"/>
    <x v="1"/>
    <n v="2"/>
    <n v="1400"/>
    <n v="0"/>
    <n v="0"/>
  </r>
  <r>
    <n v="2024"/>
    <s v="კვარტალი 3"/>
    <x v="6"/>
    <x v="20"/>
    <x v="9"/>
    <x v="1"/>
    <n v="4"/>
    <n v="2800"/>
    <n v="1"/>
    <n v="560"/>
  </r>
  <r>
    <n v="2024"/>
    <s v="კვარტალი 3"/>
    <x v="6"/>
    <x v="21"/>
    <x v="9"/>
    <x v="1"/>
    <n v="79"/>
    <n v="55800"/>
    <n v="6"/>
    <n v="3360"/>
  </r>
  <r>
    <n v="2024"/>
    <s v="კვარტალი 3"/>
    <x v="7"/>
    <x v="22"/>
    <x v="9"/>
    <x v="1"/>
    <n v="1"/>
    <n v="700"/>
    <n v="0"/>
    <n v="0"/>
  </r>
  <r>
    <n v="2024"/>
    <s v="კვარტალი 3"/>
    <x v="3"/>
    <x v="23"/>
    <x v="9"/>
    <x v="1"/>
    <n v="2"/>
    <n v="1400"/>
    <n v="0"/>
    <n v="0"/>
  </r>
  <r>
    <n v="2024"/>
    <s v="კვარტალი 3"/>
    <x v="3"/>
    <x v="6"/>
    <x v="9"/>
    <x v="1"/>
    <n v="12"/>
    <n v="8400"/>
    <n v="1"/>
    <n v="560"/>
  </r>
  <r>
    <n v="2024"/>
    <s v="კვარტალი 3"/>
    <x v="3"/>
    <x v="24"/>
    <x v="9"/>
    <x v="1"/>
    <n v="6"/>
    <n v="4200"/>
    <n v="0"/>
    <n v="0"/>
  </r>
  <r>
    <n v="2024"/>
    <s v="კვარტალი 3"/>
    <x v="8"/>
    <x v="26"/>
    <x v="9"/>
    <x v="1"/>
    <n v="1"/>
    <n v="700"/>
    <n v="0"/>
    <n v="0"/>
  </r>
  <r>
    <n v="2024"/>
    <s v="კვარტალი 3"/>
    <x v="8"/>
    <x v="27"/>
    <x v="9"/>
    <x v="1"/>
    <n v="2"/>
    <n v="1400"/>
    <n v="0"/>
    <n v="0"/>
  </r>
  <r>
    <n v="2024"/>
    <s v="კვარტალი 3"/>
    <x v="8"/>
    <x v="28"/>
    <x v="9"/>
    <x v="1"/>
    <n v="4"/>
    <n v="2800"/>
    <n v="0"/>
    <n v="0"/>
  </r>
  <r>
    <n v="2024"/>
    <s v="კვარტალი 3"/>
    <x v="9"/>
    <x v="29"/>
    <x v="9"/>
    <x v="1"/>
    <n v="3"/>
    <n v="2100"/>
    <n v="0"/>
    <n v="0"/>
  </r>
  <r>
    <n v="2024"/>
    <s v="კვარტალი 3"/>
    <x v="9"/>
    <x v="30"/>
    <x v="9"/>
    <x v="1"/>
    <n v="49"/>
    <n v="34300"/>
    <n v="4"/>
    <n v="2240"/>
  </r>
  <r>
    <n v="2024"/>
    <s v="კვარტალი 3"/>
    <x v="9"/>
    <x v="31"/>
    <x v="9"/>
    <x v="1"/>
    <n v="1"/>
    <n v="700"/>
    <n v="0"/>
    <n v="0"/>
  </r>
  <r>
    <n v="2024"/>
    <s v="კვარტალი 3"/>
    <x v="9"/>
    <x v="32"/>
    <x v="9"/>
    <x v="1"/>
    <n v="1"/>
    <n v="700"/>
    <n v="1"/>
    <n v="560"/>
  </r>
  <r>
    <n v="2024"/>
    <s v="კვარტალი 3"/>
    <x v="9"/>
    <x v="33"/>
    <x v="9"/>
    <x v="1"/>
    <n v="1"/>
    <n v="700"/>
    <n v="0"/>
    <n v="0"/>
  </r>
  <r>
    <n v="2024"/>
    <s v="კვარტალი 3"/>
    <x v="9"/>
    <x v="34"/>
    <x v="9"/>
    <x v="1"/>
    <n v="5"/>
    <n v="3500"/>
    <n v="0"/>
    <n v="0"/>
  </r>
  <r>
    <n v="2024"/>
    <s v="კვარტალი 3"/>
    <x v="10"/>
    <x v="35"/>
    <x v="9"/>
    <x v="1"/>
    <n v="10"/>
    <n v="7000"/>
    <n v="1"/>
    <n v="560"/>
  </r>
  <r>
    <n v="2024"/>
    <s v="კვარტალი 3"/>
    <x v="10"/>
    <x v="36"/>
    <x v="9"/>
    <x v="1"/>
    <n v="10"/>
    <n v="7000"/>
    <n v="1"/>
    <n v="560"/>
  </r>
  <r>
    <n v="2024"/>
    <s v="კვარტალი 3"/>
    <x v="10"/>
    <x v="37"/>
    <x v="9"/>
    <x v="1"/>
    <n v="13"/>
    <n v="9100"/>
    <n v="0"/>
    <n v="0"/>
  </r>
  <r>
    <n v="2024"/>
    <s v="კვარტალი 3"/>
    <x v="10"/>
    <x v="38"/>
    <x v="9"/>
    <x v="1"/>
    <n v="2"/>
    <n v="1400"/>
    <n v="0"/>
    <n v="0"/>
  </r>
  <r>
    <n v="2024"/>
    <s v="კვარტალი 3"/>
    <x v="0"/>
    <x v="0"/>
    <x v="10"/>
    <x v="1"/>
    <n v="1124"/>
    <n v="564000"/>
    <n v="121"/>
    <n v="48400"/>
  </r>
  <r>
    <n v="2024"/>
    <s v="კვარტალი 3"/>
    <x v="0"/>
    <x v="8"/>
    <x v="10"/>
    <x v="1"/>
    <n v="67"/>
    <n v="33500"/>
    <n v="6"/>
    <n v="2400"/>
  </r>
  <r>
    <n v="2024"/>
    <s v="კვარტალი 3"/>
    <x v="4"/>
    <x v="9"/>
    <x v="10"/>
    <x v="1"/>
    <n v="61"/>
    <n v="30500"/>
    <n v="9"/>
    <n v="3600"/>
  </r>
  <r>
    <n v="2024"/>
    <s v="კვარტალი 3"/>
    <x v="4"/>
    <x v="10"/>
    <x v="10"/>
    <x v="1"/>
    <n v="22"/>
    <n v="11000"/>
    <n v="2"/>
    <n v="800"/>
  </r>
  <r>
    <n v="2024"/>
    <s v="კვარტალი 3"/>
    <x v="4"/>
    <x v="11"/>
    <x v="10"/>
    <x v="1"/>
    <n v="26"/>
    <n v="13000"/>
    <n v="1"/>
    <n v="400"/>
  </r>
  <r>
    <n v="2024"/>
    <s v="კვარტალი 3"/>
    <x v="1"/>
    <x v="1"/>
    <x v="10"/>
    <x v="1"/>
    <n v="678"/>
    <n v="340000"/>
    <n v="77"/>
    <n v="30800"/>
  </r>
  <r>
    <n v="2024"/>
    <s v="კვარტალი 3"/>
    <x v="1"/>
    <x v="2"/>
    <x v="10"/>
    <x v="1"/>
    <n v="389"/>
    <n v="195000"/>
    <n v="44"/>
    <n v="17600"/>
  </r>
  <r>
    <n v="2024"/>
    <s v="კვარტალი 3"/>
    <x v="1"/>
    <x v="3"/>
    <x v="10"/>
    <x v="1"/>
    <n v="667"/>
    <n v="335500"/>
    <n v="98"/>
    <n v="39200"/>
  </r>
  <r>
    <n v="2024"/>
    <s v="კვარტალი 3"/>
    <x v="1"/>
    <x v="4"/>
    <x v="10"/>
    <x v="1"/>
    <n v="88"/>
    <n v="44000"/>
    <n v="12"/>
    <n v="4800"/>
  </r>
  <r>
    <n v="2024"/>
    <s v="კვარტალი 3"/>
    <x v="1"/>
    <x v="12"/>
    <x v="10"/>
    <x v="1"/>
    <n v="211"/>
    <n v="106000"/>
    <n v="18"/>
    <n v="7200"/>
  </r>
  <r>
    <n v="2024"/>
    <s v="კვარტალი 3"/>
    <x v="1"/>
    <x v="13"/>
    <x v="10"/>
    <x v="1"/>
    <n v="102"/>
    <n v="51000"/>
    <n v="15"/>
    <n v="6000"/>
  </r>
  <r>
    <n v="2024"/>
    <s v="კვარტალი 3"/>
    <x v="2"/>
    <x v="14"/>
    <x v="10"/>
    <x v="1"/>
    <n v="46"/>
    <n v="23000"/>
    <n v="7"/>
    <n v="2800"/>
  </r>
  <r>
    <n v="2024"/>
    <s v="კვარტალი 3"/>
    <x v="2"/>
    <x v="15"/>
    <x v="10"/>
    <x v="1"/>
    <n v="182"/>
    <n v="91000"/>
    <n v="20"/>
    <n v="8000"/>
  </r>
  <r>
    <n v="2024"/>
    <s v="კვარტალი 3"/>
    <x v="2"/>
    <x v="16"/>
    <x v="10"/>
    <x v="1"/>
    <n v="49"/>
    <n v="24500"/>
    <n v="9"/>
    <n v="3600"/>
  </r>
  <r>
    <n v="2024"/>
    <s v="კვარტალი 3"/>
    <x v="2"/>
    <x v="5"/>
    <x v="10"/>
    <x v="1"/>
    <n v="178"/>
    <n v="89500"/>
    <n v="15"/>
    <n v="6000"/>
  </r>
  <r>
    <n v="2024"/>
    <s v="კვარტალი 3"/>
    <x v="2"/>
    <x v="17"/>
    <x v="10"/>
    <x v="1"/>
    <n v="41"/>
    <n v="20500"/>
    <n v="7"/>
    <n v="2800"/>
  </r>
  <r>
    <n v="2024"/>
    <s v="კვარტალი 3"/>
    <x v="5"/>
    <x v="18"/>
    <x v="10"/>
    <x v="1"/>
    <n v="44"/>
    <n v="22000"/>
    <n v="6"/>
    <n v="2400"/>
  </r>
  <r>
    <n v="2024"/>
    <s v="კვარტალი 3"/>
    <x v="5"/>
    <x v="19"/>
    <x v="10"/>
    <x v="1"/>
    <n v="48"/>
    <n v="24000"/>
    <n v="4"/>
    <n v="1600"/>
  </r>
  <r>
    <n v="2024"/>
    <s v="კვარტალი 3"/>
    <x v="6"/>
    <x v="20"/>
    <x v="10"/>
    <x v="1"/>
    <n v="67"/>
    <n v="33500"/>
    <n v="7"/>
    <n v="2800"/>
  </r>
  <r>
    <n v="2024"/>
    <s v="კვარტალი 3"/>
    <x v="6"/>
    <x v="21"/>
    <x v="10"/>
    <x v="1"/>
    <n v="653"/>
    <n v="326500"/>
    <n v="76"/>
    <n v="30400"/>
  </r>
  <r>
    <n v="2024"/>
    <s v="კვარტალი 3"/>
    <x v="6"/>
    <x v="39"/>
    <x v="10"/>
    <x v="1"/>
    <n v="2"/>
    <n v="1000"/>
    <n v="0"/>
    <n v="0"/>
  </r>
  <r>
    <n v="2024"/>
    <s v="კვარტალი 3"/>
    <x v="7"/>
    <x v="22"/>
    <x v="10"/>
    <x v="1"/>
    <n v="7"/>
    <n v="3500"/>
    <n v="0"/>
    <n v="0"/>
  </r>
  <r>
    <n v="2024"/>
    <s v="კვარტალი 3"/>
    <x v="3"/>
    <x v="23"/>
    <x v="10"/>
    <x v="1"/>
    <n v="32"/>
    <n v="16500"/>
    <n v="2"/>
    <n v="800"/>
  </r>
  <r>
    <n v="2024"/>
    <s v="კვარტალი 3"/>
    <x v="3"/>
    <x v="6"/>
    <x v="10"/>
    <x v="1"/>
    <n v="181"/>
    <n v="91500"/>
    <n v="3"/>
    <n v="1200"/>
  </r>
  <r>
    <n v="2024"/>
    <s v="კვარტალი 3"/>
    <x v="3"/>
    <x v="24"/>
    <x v="10"/>
    <x v="1"/>
    <n v="105"/>
    <n v="52500"/>
    <n v="7"/>
    <n v="2800"/>
  </r>
  <r>
    <n v="2024"/>
    <s v="კვარტალი 3"/>
    <x v="8"/>
    <x v="25"/>
    <x v="10"/>
    <x v="1"/>
    <n v="23"/>
    <n v="11500"/>
    <n v="3"/>
    <n v="1200"/>
  </r>
  <r>
    <n v="2024"/>
    <s v="კვარტალი 3"/>
    <x v="8"/>
    <x v="26"/>
    <x v="10"/>
    <x v="1"/>
    <n v="9"/>
    <n v="4500"/>
    <n v="1"/>
    <n v="400"/>
  </r>
  <r>
    <n v="2024"/>
    <s v="კვარტალი 3"/>
    <x v="8"/>
    <x v="27"/>
    <x v="10"/>
    <x v="1"/>
    <n v="21"/>
    <n v="10500"/>
    <n v="1"/>
    <n v="400"/>
  </r>
  <r>
    <n v="2024"/>
    <s v="კვარტალი 3"/>
    <x v="8"/>
    <x v="28"/>
    <x v="10"/>
    <x v="1"/>
    <n v="8"/>
    <n v="4000"/>
    <n v="0"/>
    <n v="0"/>
  </r>
  <r>
    <n v="2024"/>
    <s v="კვარტალი 3"/>
    <x v="9"/>
    <x v="29"/>
    <x v="10"/>
    <x v="1"/>
    <n v="25"/>
    <n v="12500"/>
    <n v="5"/>
    <n v="2000"/>
  </r>
  <r>
    <n v="2024"/>
    <s v="კვარტალი 3"/>
    <x v="9"/>
    <x v="30"/>
    <x v="10"/>
    <x v="1"/>
    <n v="478"/>
    <n v="240000"/>
    <n v="59"/>
    <n v="23600"/>
  </r>
  <r>
    <n v="2024"/>
    <s v="კვარტალი 3"/>
    <x v="9"/>
    <x v="31"/>
    <x v="10"/>
    <x v="1"/>
    <n v="10"/>
    <n v="5000"/>
    <n v="1"/>
    <n v="400"/>
  </r>
  <r>
    <n v="2024"/>
    <s v="კვარტალი 3"/>
    <x v="9"/>
    <x v="32"/>
    <x v="10"/>
    <x v="1"/>
    <n v="37"/>
    <n v="18500"/>
    <n v="7"/>
    <n v="2800"/>
  </r>
  <r>
    <n v="2024"/>
    <s v="კვარტალი 3"/>
    <x v="9"/>
    <x v="33"/>
    <x v="10"/>
    <x v="1"/>
    <n v="20"/>
    <n v="10000"/>
    <n v="1"/>
    <n v="400"/>
  </r>
  <r>
    <n v="2024"/>
    <s v="კვარტალი 3"/>
    <x v="9"/>
    <x v="34"/>
    <x v="10"/>
    <x v="1"/>
    <n v="82"/>
    <n v="41500"/>
    <n v="5"/>
    <n v="2000"/>
  </r>
  <r>
    <n v="2024"/>
    <s v="კვარტალი 3"/>
    <x v="10"/>
    <x v="35"/>
    <x v="10"/>
    <x v="1"/>
    <n v="94"/>
    <n v="47000"/>
    <n v="11"/>
    <n v="4400"/>
  </r>
  <r>
    <n v="2024"/>
    <s v="კვარტალი 3"/>
    <x v="10"/>
    <x v="36"/>
    <x v="10"/>
    <x v="1"/>
    <n v="34"/>
    <n v="17000"/>
    <n v="2"/>
    <n v="800"/>
  </r>
  <r>
    <n v="2024"/>
    <s v="კვარტალი 3"/>
    <x v="10"/>
    <x v="37"/>
    <x v="10"/>
    <x v="1"/>
    <n v="216"/>
    <n v="108000"/>
    <n v="24"/>
    <n v="9600"/>
  </r>
  <r>
    <n v="2024"/>
    <s v="კვარტალი 3"/>
    <x v="10"/>
    <x v="38"/>
    <x v="10"/>
    <x v="1"/>
    <n v="17"/>
    <n v="8500"/>
    <n v="3"/>
    <n v="1200"/>
  </r>
  <r>
    <n v="2024"/>
    <s v="კვარტალი 3"/>
    <x v="0"/>
    <x v="0"/>
    <x v="11"/>
    <x v="1"/>
    <n v="2"/>
    <n v="100"/>
    <n v="0"/>
    <n v="0"/>
  </r>
  <r>
    <n v="2024"/>
    <s v="კვარტალი 3"/>
    <x v="6"/>
    <x v="21"/>
    <x v="11"/>
    <x v="1"/>
    <n v="1"/>
    <n v="50"/>
    <n v="0"/>
    <n v="0"/>
  </r>
  <r>
    <n v="2024"/>
    <s v="კვარტალი 3"/>
    <x v="2"/>
    <x v="5"/>
    <x v="12"/>
    <x v="1"/>
    <n v="1793"/>
    <n v="72440"/>
    <n v="917"/>
    <n v="29386"/>
  </r>
  <r>
    <n v="2024"/>
    <s v="კვარტალი 3"/>
    <x v="0"/>
    <x v="0"/>
    <x v="13"/>
    <x v="1"/>
    <n v="1"/>
    <n v="2000"/>
    <n v="0"/>
    <n v="0"/>
  </r>
  <r>
    <n v="2024"/>
    <s v="კვარტალი 3"/>
    <x v="1"/>
    <x v="2"/>
    <x v="13"/>
    <x v="1"/>
    <n v="2"/>
    <n v="4000"/>
    <n v="1"/>
    <n v="1600"/>
  </r>
  <r>
    <n v="2024"/>
    <s v="კვარტალი 3"/>
    <x v="1"/>
    <x v="3"/>
    <x v="13"/>
    <x v="1"/>
    <n v="1"/>
    <n v="2000"/>
    <n v="0"/>
    <n v="0"/>
  </r>
  <r>
    <n v="2024"/>
    <s v="კვარტალი 3"/>
    <x v="2"/>
    <x v="14"/>
    <x v="13"/>
    <x v="1"/>
    <n v="1"/>
    <n v="2000"/>
    <n v="0"/>
    <n v="0"/>
  </r>
  <r>
    <n v="2024"/>
    <s v="კვარტალი 3"/>
    <x v="2"/>
    <x v="15"/>
    <x v="13"/>
    <x v="1"/>
    <n v="1"/>
    <n v="2000"/>
    <n v="0"/>
    <n v="0"/>
  </r>
  <r>
    <n v="2024"/>
    <s v="კვარტალი 3"/>
    <x v="2"/>
    <x v="16"/>
    <x v="13"/>
    <x v="1"/>
    <n v="2"/>
    <n v="4000"/>
    <n v="1"/>
    <n v="1600"/>
  </r>
  <r>
    <n v="2024"/>
    <s v="კვარტალი 3"/>
    <x v="2"/>
    <x v="5"/>
    <x v="13"/>
    <x v="1"/>
    <n v="3"/>
    <n v="6000"/>
    <n v="1"/>
    <n v="1600"/>
  </r>
  <r>
    <n v="2024"/>
    <s v="კვარტალი 3"/>
    <x v="2"/>
    <x v="41"/>
    <x v="13"/>
    <x v="1"/>
    <n v="5"/>
    <n v="10000"/>
    <n v="2"/>
    <n v="3200"/>
  </r>
  <r>
    <n v="2024"/>
    <s v="კვარტალი 3"/>
    <x v="3"/>
    <x v="6"/>
    <x v="13"/>
    <x v="1"/>
    <n v="1"/>
    <n v="2000"/>
    <n v="0"/>
    <n v="0"/>
  </r>
  <r>
    <n v="2024"/>
    <s v="კვარტალი 3"/>
    <x v="10"/>
    <x v="35"/>
    <x v="13"/>
    <x v="1"/>
    <n v="1"/>
    <n v="2000"/>
    <n v="0"/>
    <n v="0"/>
  </r>
  <r>
    <n v="2024"/>
    <s v="კვარტალი 3"/>
    <x v="10"/>
    <x v="37"/>
    <x v="13"/>
    <x v="1"/>
    <n v="1"/>
    <n v="2000"/>
    <n v="0"/>
    <n v="0"/>
  </r>
  <r>
    <n v="2024"/>
    <s v="კვარტალი 3"/>
    <x v="9"/>
    <x v="30"/>
    <x v="14"/>
    <x v="1"/>
    <n v="1"/>
    <n v="2000"/>
    <n v="1"/>
    <n v="1600"/>
  </r>
  <r>
    <n v="2024"/>
    <s v="კვარტალი 3"/>
    <x v="10"/>
    <x v="35"/>
    <x v="14"/>
    <x v="1"/>
    <n v="2"/>
    <n v="4000"/>
    <n v="2"/>
    <n v="3200"/>
  </r>
  <r>
    <n v="2024"/>
    <s v="კვარტალი 3"/>
    <x v="0"/>
    <x v="0"/>
    <x v="15"/>
    <x v="1"/>
    <n v="2"/>
    <n v="200"/>
    <n v="1"/>
    <n v="80"/>
  </r>
  <r>
    <n v="2024"/>
    <s v="კვარტალი 3"/>
    <x v="1"/>
    <x v="1"/>
    <x v="15"/>
    <x v="1"/>
    <n v="1"/>
    <n v="100"/>
    <n v="0"/>
    <n v="0"/>
  </r>
  <r>
    <n v="2024"/>
    <s v="კვარტალი 3"/>
    <x v="1"/>
    <x v="2"/>
    <x v="15"/>
    <x v="1"/>
    <n v="2"/>
    <n v="200"/>
    <n v="1"/>
    <n v="80"/>
  </r>
  <r>
    <n v="2024"/>
    <s v="კვარტალი 3"/>
    <x v="1"/>
    <x v="3"/>
    <x v="15"/>
    <x v="1"/>
    <n v="2"/>
    <n v="200"/>
    <n v="1"/>
    <n v="80"/>
  </r>
  <r>
    <n v="2024"/>
    <s v="კვარტალი 3"/>
    <x v="1"/>
    <x v="4"/>
    <x v="15"/>
    <x v="1"/>
    <n v="6"/>
    <n v="600"/>
    <n v="1"/>
    <n v="80"/>
  </r>
  <r>
    <n v="2024"/>
    <s v="კვარტალი 3"/>
    <x v="1"/>
    <x v="12"/>
    <x v="15"/>
    <x v="1"/>
    <n v="3"/>
    <n v="300"/>
    <n v="2"/>
    <n v="160"/>
  </r>
  <r>
    <n v="2024"/>
    <s v="კვარტალი 3"/>
    <x v="2"/>
    <x v="5"/>
    <x v="15"/>
    <x v="1"/>
    <n v="1"/>
    <n v="100"/>
    <n v="1"/>
    <n v="80"/>
  </r>
  <r>
    <n v="2024"/>
    <s v="კვარტალი 3"/>
    <x v="0"/>
    <x v="8"/>
    <x v="16"/>
    <x v="1"/>
    <n v="5"/>
    <n v="2000"/>
    <n v="0"/>
    <n v="0"/>
  </r>
  <r>
    <n v="2024"/>
    <s v="კვარტალი 3"/>
    <x v="4"/>
    <x v="9"/>
    <x v="16"/>
    <x v="1"/>
    <n v="16"/>
    <n v="6400"/>
    <n v="9"/>
    <n v="2880"/>
  </r>
  <r>
    <n v="2024"/>
    <s v="კვარტალი 3"/>
    <x v="4"/>
    <x v="10"/>
    <x v="16"/>
    <x v="1"/>
    <n v="4"/>
    <n v="1600"/>
    <n v="4"/>
    <n v="1280"/>
  </r>
  <r>
    <n v="2024"/>
    <s v="კვარტალი 3"/>
    <x v="2"/>
    <x v="42"/>
    <x v="16"/>
    <x v="1"/>
    <n v="4"/>
    <n v="1600"/>
    <n v="2"/>
    <n v="640"/>
  </r>
  <r>
    <n v="2024"/>
    <s v="კვარტალი 3"/>
    <x v="2"/>
    <x v="14"/>
    <x v="16"/>
    <x v="1"/>
    <n v="25"/>
    <n v="10000"/>
    <n v="10"/>
    <n v="3200"/>
  </r>
  <r>
    <n v="2024"/>
    <s v="კვარტალი 3"/>
    <x v="2"/>
    <x v="15"/>
    <x v="16"/>
    <x v="1"/>
    <n v="2"/>
    <n v="800"/>
    <n v="2"/>
    <n v="640"/>
  </r>
  <r>
    <n v="2024"/>
    <s v="კვარტალი 3"/>
    <x v="2"/>
    <x v="5"/>
    <x v="16"/>
    <x v="1"/>
    <n v="1"/>
    <n v="400"/>
    <n v="1"/>
    <n v="320"/>
  </r>
  <r>
    <n v="2024"/>
    <s v="კვარტალი 3"/>
    <x v="2"/>
    <x v="17"/>
    <x v="16"/>
    <x v="1"/>
    <n v="7"/>
    <n v="2800"/>
    <n v="4"/>
    <n v="1280"/>
  </r>
  <r>
    <n v="2024"/>
    <s v="კვარტალი 3"/>
    <x v="2"/>
    <x v="41"/>
    <x v="16"/>
    <x v="1"/>
    <n v="55"/>
    <n v="22500"/>
    <n v="25"/>
    <n v="8000"/>
  </r>
  <r>
    <n v="2024"/>
    <s v="კვარტალი 3"/>
    <x v="3"/>
    <x v="23"/>
    <x v="16"/>
    <x v="1"/>
    <n v="53"/>
    <n v="21700"/>
    <n v="31"/>
    <n v="9920"/>
  </r>
  <r>
    <n v="2024"/>
    <s v="კვარტალი 3"/>
    <x v="3"/>
    <x v="6"/>
    <x v="16"/>
    <x v="1"/>
    <n v="13"/>
    <n v="5200"/>
    <n v="8"/>
    <n v="2560"/>
  </r>
  <r>
    <n v="2024"/>
    <s v="კვარტალი 3"/>
    <x v="3"/>
    <x v="43"/>
    <x v="16"/>
    <x v="1"/>
    <n v="6"/>
    <n v="2400"/>
    <n v="4"/>
    <n v="1280"/>
  </r>
  <r>
    <n v="2024"/>
    <s v="კვარტალი 3"/>
    <x v="3"/>
    <x v="44"/>
    <x v="16"/>
    <x v="1"/>
    <n v="1"/>
    <n v="400"/>
    <n v="1"/>
    <n v="320"/>
  </r>
  <r>
    <n v="2024"/>
    <s v="კვარტალი 3"/>
    <x v="8"/>
    <x v="26"/>
    <x v="16"/>
    <x v="1"/>
    <n v="5"/>
    <n v="2000"/>
    <n v="5"/>
    <n v="1600"/>
  </r>
  <r>
    <n v="2024"/>
    <s v="კვარტალი 3"/>
    <x v="8"/>
    <x v="27"/>
    <x v="16"/>
    <x v="1"/>
    <n v="2"/>
    <n v="800"/>
    <n v="2"/>
    <n v="640"/>
  </r>
  <r>
    <n v="2024"/>
    <s v="კვარტალი 3"/>
    <x v="9"/>
    <x v="30"/>
    <x v="16"/>
    <x v="1"/>
    <n v="4"/>
    <n v="1600"/>
    <n v="2"/>
    <n v="640"/>
  </r>
  <r>
    <n v="2024"/>
    <s v="კვარტალი 3"/>
    <x v="9"/>
    <x v="32"/>
    <x v="16"/>
    <x v="1"/>
    <n v="1"/>
    <n v="400"/>
    <n v="1"/>
    <n v="320"/>
  </r>
  <r>
    <n v="2024"/>
    <s v="კვარტალი 3"/>
    <x v="9"/>
    <x v="34"/>
    <x v="16"/>
    <x v="1"/>
    <n v="42"/>
    <n v="16800"/>
    <n v="17"/>
    <n v="5440"/>
  </r>
  <r>
    <n v="2024"/>
    <s v="კვარტალი 3"/>
    <x v="10"/>
    <x v="35"/>
    <x v="16"/>
    <x v="1"/>
    <n v="14"/>
    <n v="5600"/>
    <n v="6"/>
    <n v="1920"/>
  </r>
  <r>
    <n v="2024"/>
    <s v="კვარტალი 3"/>
    <x v="10"/>
    <x v="37"/>
    <x v="16"/>
    <x v="1"/>
    <n v="20"/>
    <n v="8000"/>
    <n v="7"/>
    <n v="2240"/>
  </r>
  <r>
    <n v="2024"/>
    <s v="კვარტალი 3"/>
    <x v="0"/>
    <x v="0"/>
    <x v="17"/>
    <x v="1"/>
    <n v="6"/>
    <n v="240"/>
    <n v="2"/>
    <n v="64"/>
  </r>
  <r>
    <n v="2024"/>
    <s v="კვარტალი 3"/>
    <x v="1"/>
    <x v="1"/>
    <x v="17"/>
    <x v="1"/>
    <n v="1"/>
    <n v="40"/>
    <n v="0"/>
    <n v="0"/>
  </r>
  <r>
    <n v="2024"/>
    <s v="კვარტალი 3"/>
    <x v="1"/>
    <x v="2"/>
    <x v="17"/>
    <x v="1"/>
    <n v="2"/>
    <n v="80"/>
    <n v="1"/>
    <n v="32"/>
  </r>
  <r>
    <n v="2024"/>
    <s v="კვარტალი 3"/>
    <x v="1"/>
    <x v="4"/>
    <x v="17"/>
    <x v="1"/>
    <n v="1"/>
    <n v="40"/>
    <n v="1"/>
    <n v="32"/>
  </r>
  <r>
    <n v="2024"/>
    <s v="კვარტალი 3"/>
    <x v="2"/>
    <x v="5"/>
    <x v="17"/>
    <x v="1"/>
    <n v="917"/>
    <n v="37320"/>
    <n v="498"/>
    <n v="15960"/>
  </r>
  <r>
    <n v="2024"/>
    <s v="კვარტალი 3"/>
    <x v="3"/>
    <x v="6"/>
    <x v="17"/>
    <x v="1"/>
    <n v="3"/>
    <n v="120"/>
    <n v="2"/>
    <n v="64"/>
  </r>
  <r>
    <n v="2024"/>
    <s v="კვარტალი 3"/>
    <x v="9"/>
    <x v="34"/>
    <x v="17"/>
    <x v="1"/>
    <n v="1"/>
    <n v="40"/>
    <n v="0"/>
    <n v="0"/>
  </r>
  <r>
    <n v="2024"/>
    <s v="კვარტალი 3"/>
    <x v="0"/>
    <x v="0"/>
    <x v="18"/>
    <x v="1"/>
    <n v="15433"/>
    <n v="311180"/>
    <n v="7567"/>
    <n v="121669"/>
  </r>
  <r>
    <n v="2024"/>
    <s v="კვარტალი 3"/>
    <x v="1"/>
    <x v="1"/>
    <x v="18"/>
    <x v="1"/>
    <n v="13485"/>
    <n v="271460"/>
    <n v="7212"/>
    <n v="115846"/>
  </r>
  <r>
    <n v="2024"/>
    <s v="კვარტალი 3"/>
    <x v="1"/>
    <x v="2"/>
    <x v="18"/>
    <x v="1"/>
    <n v="16166"/>
    <n v="326080"/>
    <n v="8298"/>
    <n v="133266.5"/>
  </r>
  <r>
    <n v="2024"/>
    <s v="კვარტალი 3"/>
    <x v="1"/>
    <x v="3"/>
    <x v="18"/>
    <x v="1"/>
    <n v="13543"/>
    <n v="274220"/>
    <n v="7020"/>
    <n v="113981"/>
  </r>
  <r>
    <n v="2024"/>
    <s v="კვარტალი 3"/>
    <x v="1"/>
    <x v="4"/>
    <x v="18"/>
    <x v="1"/>
    <n v="25094"/>
    <n v="506800"/>
    <n v="12684"/>
    <n v="204241.5"/>
  </r>
  <r>
    <n v="2024"/>
    <s v="კვარტალი 3"/>
    <x v="1"/>
    <x v="7"/>
    <x v="18"/>
    <x v="1"/>
    <n v="9338"/>
    <n v="188520"/>
    <n v="4899"/>
    <n v="79103"/>
  </r>
  <r>
    <n v="2024"/>
    <s v="კვარტალი 3"/>
    <x v="1"/>
    <x v="12"/>
    <x v="18"/>
    <x v="1"/>
    <n v="29129"/>
    <n v="588740"/>
    <n v="15700"/>
    <n v="256525.5"/>
  </r>
  <r>
    <n v="2024"/>
    <s v="კვარტალი 3"/>
    <x v="1"/>
    <x v="13"/>
    <x v="18"/>
    <x v="1"/>
    <n v="8"/>
    <n v="160"/>
    <n v="2"/>
    <n v="32"/>
  </r>
  <r>
    <n v="2024"/>
    <s v="კვარტალი 3"/>
    <x v="2"/>
    <x v="5"/>
    <x v="18"/>
    <x v="1"/>
    <n v="1041"/>
    <n v="20980"/>
    <n v="528"/>
    <n v="8468"/>
  </r>
  <r>
    <n v="2024"/>
    <s v="კვარტალი 3"/>
    <x v="3"/>
    <x v="6"/>
    <x v="18"/>
    <x v="1"/>
    <n v="2115"/>
    <n v="42940"/>
    <n v="843"/>
    <n v="13555"/>
  </r>
  <r>
    <n v="2024"/>
    <s v="კვარტალი 3"/>
    <x v="9"/>
    <x v="33"/>
    <x v="18"/>
    <x v="1"/>
    <n v="132"/>
    <n v="2680"/>
    <n v="67"/>
    <n v="1088"/>
  </r>
  <r>
    <n v="2024"/>
    <s v="კვარტალი 3"/>
    <x v="9"/>
    <x v="34"/>
    <x v="18"/>
    <x v="1"/>
    <n v="64"/>
    <n v="1280"/>
    <n v="27"/>
    <n v="432"/>
  </r>
  <r>
    <n v="2024"/>
    <s v="კვარტალი 3"/>
    <x v="0"/>
    <x v="0"/>
    <x v="19"/>
    <x v="1"/>
    <n v="237"/>
    <n v="12050"/>
    <n v="113"/>
    <n v="4520"/>
  </r>
  <r>
    <n v="2024"/>
    <s v="კვარტალი 3"/>
    <x v="1"/>
    <x v="1"/>
    <x v="19"/>
    <x v="1"/>
    <n v="433"/>
    <n v="21750"/>
    <n v="225"/>
    <n v="9020"/>
  </r>
  <r>
    <n v="2024"/>
    <s v="კვარტალი 3"/>
    <x v="1"/>
    <x v="2"/>
    <x v="19"/>
    <x v="1"/>
    <n v="420"/>
    <n v="21200"/>
    <n v="225"/>
    <n v="9000"/>
  </r>
  <r>
    <n v="2024"/>
    <s v="კვარტალი 3"/>
    <x v="1"/>
    <x v="3"/>
    <x v="19"/>
    <x v="1"/>
    <n v="1714"/>
    <n v="85800"/>
    <n v="966"/>
    <n v="38701"/>
  </r>
  <r>
    <n v="2024"/>
    <s v="კვარტალი 3"/>
    <x v="1"/>
    <x v="4"/>
    <x v="19"/>
    <x v="1"/>
    <n v="2998"/>
    <n v="150700"/>
    <n v="1637"/>
    <n v="65671"/>
  </r>
  <r>
    <n v="2024"/>
    <s v="კვარტალი 3"/>
    <x v="1"/>
    <x v="12"/>
    <x v="19"/>
    <x v="1"/>
    <n v="771"/>
    <n v="38850"/>
    <n v="421"/>
    <n v="16930"/>
  </r>
  <r>
    <n v="2024"/>
    <s v="კვარტალი 3"/>
    <x v="2"/>
    <x v="14"/>
    <x v="19"/>
    <x v="1"/>
    <n v="3"/>
    <n v="150"/>
    <n v="1"/>
    <n v="40"/>
  </r>
  <r>
    <n v="2024"/>
    <s v="კვარტალი 3"/>
    <x v="2"/>
    <x v="5"/>
    <x v="19"/>
    <x v="1"/>
    <n v="52"/>
    <n v="2600"/>
    <n v="32"/>
    <n v="1280"/>
  </r>
  <r>
    <n v="2024"/>
    <s v="კვარტალი 3"/>
    <x v="2"/>
    <x v="41"/>
    <x v="19"/>
    <x v="1"/>
    <n v="1"/>
    <n v="50"/>
    <n v="1"/>
    <n v="40"/>
  </r>
  <r>
    <n v="2024"/>
    <s v="კვარტალი 3"/>
    <x v="3"/>
    <x v="6"/>
    <x v="19"/>
    <x v="1"/>
    <n v="3"/>
    <n v="150"/>
    <n v="1"/>
    <n v="40"/>
  </r>
  <r>
    <n v="2024"/>
    <s v="კვარტალი 3"/>
    <x v="9"/>
    <x v="30"/>
    <x v="19"/>
    <x v="1"/>
    <n v="1"/>
    <n v="50"/>
    <n v="1"/>
    <n v="40"/>
  </r>
  <r>
    <n v="2024"/>
    <s v="კვარტალი 3"/>
    <x v="0"/>
    <x v="0"/>
    <x v="20"/>
    <x v="1"/>
    <n v="9905"/>
    <n v="1001900"/>
    <n v="4932"/>
    <n v="397324"/>
  </r>
  <r>
    <n v="2024"/>
    <s v="კვარტალი 3"/>
    <x v="1"/>
    <x v="1"/>
    <x v="20"/>
    <x v="1"/>
    <n v="130"/>
    <n v="13000"/>
    <n v="66"/>
    <n v="5300"/>
  </r>
  <r>
    <n v="2024"/>
    <s v="კვარტალი 3"/>
    <x v="1"/>
    <x v="2"/>
    <x v="20"/>
    <x v="1"/>
    <n v="2757"/>
    <n v="277100"/>
    <n v="1456"/>
    <n v="116620"/>
  </r>
  <r>
    <n v="2024"/>
    <s v="კვარტალი 3"/>
    <x v="1"/>
    <x v="3"/>
    <x v="20"/>
    <x v="1"/>
    <n v="3602"/>
    <n v="362600"/>
    <n v="1949"/>
    <n v="156100"/>
  </r>
  <r>
    <n v="2024"/>
    <s v="კვარტალი 3"/>
    <x v="1"/>
    <x v="4"/>
    <x v="20"/>
    <x v="1"/>
    <n v="2564"/>
    <n v="259000"/>
    <n v="1366"/>
    <n v="109360"/>
  </r>
  <r>
    <n v="2024"/>
    <s v="კვარტალი 3"/>
    <x v="1"/>
    <x v="12"/>
    <x v="20"/>
    <x v="1"/>
    <n v="644"/>
    <n v="65200"/>
    <n v="300"/>
    <n v="24080"/>
  </r>
  <r>
    <n v="2024"/>
    <s v="კვარტალი 3"/>
    <x v="1"/>
    <x v="13"/>
    <x v="20"/>
    <x v="1"/>
    <n v="946"/>
    <n v="96000"/>
    <n v="539"/>
    <n v="43220"/>
  </r>
  <r>
    <n v="2024"/>
    <s v="კვარტალი 3"/>
    <x v="2"/>
    <x v="14"/>
    <x v="20"/>
    <x v="1"/>
    <n v="710"/>
    <n v="71800"/>
    <n v="408"/>
    <n v="33120"/>
  </r>
  <r>
    <n v="2024"/>
    <s v="კვარტალი 3"/>
    <x v="2"/>
    <x v="5"/>
    <x v="20"/>
    <x v="1"/>
    <n v="289"/>
    <n v="29700"/>
    <n v="159"/>
    <n v="12720"/>
  </r>
  <r>
    <n v="2024"/>
    <s v="კვარტალი 3"/>
    <x v="2"/>
    <x v="41"/>
    <x v="20"/>
    <x v="1"/>
    <n v="330"/>
    <n v="33000"/>
    <n v="189"/>
    <n v="15160"/>
  </r>
  <r>
    <n v="2024"/>
    <s v="კვარტალი 3"/>
    <x v="9"/>
    <x v="34"/>
    <x v="20"/>
    <x v="1"/>
    <n v="1"/>
    <n v="100"/>
    <n v="0"/>
    <n v="0"/>
  </r>
  <r>
    <n v="2024"/>
    <s v="კვარტალი 3"/>
    <x v="0"/>
    <x v="0"/>
    <x v="21"/>
    <x v="1"/>
    <n v="398"/>
    <n v="20100"/>
    <n v="209"/>
    <n v="8360"/>
  </r>
  <r>
    <n v="2024"/>
    <s v="კვარტალი 3"/>
    <x v="1"/>
    <x v="1"/>
    <x v="21"/>
    <x v="1"/>
    <n v="49"/>
    <n v="2450"/>
    <n v="28"/>
    <n v="1120"/>
  </r>
  <r>
    <n v="2024"/>
    <s v="კვარტალი 3"/>
    <x v="1"/>
    <x v="2"/>
    <x v="21"/>
    <x v="1"/>
    <n v="81"/>
    <n v="4050"/>
    <n v="43"/>
    <n v="1760"/>
  </r>
  <r>
    <n v="2024"/>
    <s v="კვარტალი 3"/>
    <x v="1"/>
    <x v="3"/>
    <x v="21"/>
    <x v="1"/>
    <n v="9026"/>
    <n v="454000"/>
    <n v="4968"/>
    <n v="199060"/>
  </r>
  <r>
    <n v="2024"/>
    <s v="კვარტალი 3"/>
    <x v="1"/>
    <x v="4"/>
    <x v="21"/>
    <x v="1"/>
    <n v="584"/>
    <n v="29500"/>
    <n v="300"/>
    <n v="12090"/>
  </r>
  <r>
    <n v="2024"/>
    <s v="კვარტალი 3"/>
    <x v="1"/>
    <x v="7"/>
    <x v="21"/>
    <x v="1"/>
    <n v="169"/>
    <n v="8650"/>
    <n v="79"/>
    <n v="3170"/>
  </r>
  <r>
    <n v="2024"/>
    <s v="კვარტალი 3"/>
    <x v="1"/>
    <x v="12"/>
    <x v="21"/>
    <x v="1"/>
    <n v="235"/>
    <n v="11750"/>
    <n v="126"/>
    <n v="5050"/>
  </r>
  <r>
    <n v="2024"/>
    <s v="კვარტალი 3"/>
    <x v="2"/>
    <x v="14"/>
    <x v="21"/>
    <x v="1"/>
    <n v="274"/>
    <n v="13700"/>
    <n v="174"/>
    <n v="7000"/>
  </r>
  <r>
    <n v="2024"/>
    <s v="კვარტალი 3"/>
    <x v="2"/>
    <x v="5"/>
    <x v="21"/>
    <x v="1"/>
    <n v="472"/>
    <n v="24100"/>
    <n v="231"/>
    <n v="9240"/>
  </r>
  <r>
    <n v="2024"/>
    <s v="კვარტალი 3"/>
    <x v="2"/>
    <x v="41"/>
    <x v="21"/>
    <x v="1"/>
    <n v="75"/>
    <n v="3750"/>
    <n v="42"/>
    <n v="1700"/>
  </r>
  <r>
    <n v="2024"/>
    <s v="კვარტალი 3"/>
    <x v="3"/>
    <x v="6"/>
    <x v="21"/>
    <x v="1"/>
    <n v="58"/>
    <n v="2900"/>
    <n v="29"/>
    <n v="1160"/>
  </r>
  <r>
    <n v="2024"/>
    <s v="კვარტალი 3"/>
    <x v="9"/>
    <x v="30"/>
    <x v="21"/>
    <x v="1"/>
    <n v="28"/>
    <n v="1400"/>
    <n v="13"/>
    <n v="520"/>
  </r>
  <r>
    <n v="2024"/>
    <s v="კვარტალი 3"/>
    <x v="9"/>
    <x v="33"/>
    <x v="21"/>
    <x v="1"/>
    <n v="331"/>
    <n v="16650"/>
    <n v="161"/>
    <n v="6450"/>
  </r>
  <r>
    <n v="2024"/>
    <s v="კვარტალი 3"/>
    <x v="9"/>
    <x v="34"/>
    <x v="21"/>
    <x v="1"/>
    <n v="164"/>
    <n v="8200"/>
    <n v="81"/>
    <n v="3255.4"/>
  </r>
  <r>
    <n v="2024"/>
    <s v="კვარტალი 3"/>
    <x v="0"/>
    <x v="0"/>
    <x v="22"/>
    <x v="1"/>
    <n v="9"/>
    <n v="1800"/>
    <n v="3"/>
    <n v="480"/>
  </r>
  <r>
    <n v="2024"/>
    <s v="კვარტალი 3"/>
    <x v="1"/>
    <x v="2"/>
    <x v="22"/>
    <x v="1"/>
    <n v="2"/>
    <n v="400"/>
    <n v="1"/>
    <n v="160"/>
  </r>
  <r>
    <n v="2024"/>
    <s v="კვარტალი 3"/>
    <x v="1"/>
    <x v="4"/>
    <x v="22"/>
    <x v="1"/>
    <n v="9"/>
    <n v="1800"/>
    <n v="4"/>
    <n v="640"/>
  </r>
  <r>
    <n v="2024"/>
    <s v="კვარტალი 3"/>
    <x v="1"/>
    <x v="12"/>
    <x v="22"/>
    <x v="1"/>
    <n v="11"/>
    <n v="2200"/>
    <n v="6"/>
    <n v="1000"/>
  </r>
  <r>
    <n v="2024"/>
    <s v="კვარტალი 3"/>
    <x v="2"/>
    <x v="14"/>
    <x v="22"/>
    <x v="1"/>
    <n v="1226"/>
    <n v="245200"/>
    <n v="775"/>
    <n v="124840"/>
  </r>
  <r>
    <n v="2024"/>
    <s v="კვარტალი 3"/>
    <x v="2"/>
    <x v="5"/>
    <x v="22"/>
    <x v="1"/>
    <n v="2"/>
    <n v="400"/>
    <n v="2"/>
    <n v="320"/>
  </r>
  <r>
    <n v="2024"/>
    <s v="კვარტალი 3"/>
    <x v="2"/>
    <x v="41"/>
    <x v="22"/>
    <x v="1"/>
    <n v="422"/>
    <n v="85200"/>
    <n v="263"/>
    <n v="42561"/>
  </r>
  <r>
    <n v="2024"/>
    <s v="კვარტალი 3"/>
    <x v="9"/>
    <x v="30"/>
    <x v="22"/>
    <x v="1"/>
    <n v="13"/>
    <n v="2600"/>
    <n v="7"/>
    <n v="1120"/>
  </r>
  <r>
    <n v="2024"/>
    <s v="კვარტალი 3"/>
    <x v="9"/>
    <x v="33"/>
    <x v="22"/>
    <x v="1"/>
    <n v="1"/>
    <n v="200"/>
    <n v="1"/>
    <n v="160"/>
  </r>
  <r>
    <n v="2024"/>
    <s v="კვარტალი 3"/>
    <x v="9"/>
    <x v="34"/>
    <x v="22"/>
    <x v="1"/>
    <n v="2"/>
    <n v="400"/>
    <n v="0"/>
    <n v="0"/>
  </r>
  <r>
    <n v="2024"/>
    <s v="კვარტალი 3"/>
    <x v="0"/>
    <x v="0"/>
    <x v="23"/>
    <x v="1"/>
    <n v="23368"/>
    <n v="236420"/>
    <n v="11574"/>
    <n v="92982"/>
  </r>
  <r>
    <n v="2024"/>
    <s v="კვარტალი 3"/>
    <x v="1"/>
    <x v="1"/>
    <x v="23"/>
    <x v="1"/>
    <n v="5706"/>
    <n v="286400"/>
    <n v="3002"/>
    <n v="120141.5"/>
  </r>
  <r>
    <n v="2024"/>
    <s v="კვარტალი 3"/>
    <x v="1"/>
    <x v="2"/>
    <x v="23"/>
    <x v="1"/>
    <n v="9964"/>
    <n v="500800"/>
    <n v="4931"/>
    <n v="197411"/>
  </r>
  <r>
    <n v="2024"/>
    <s v="კვარტალი 3"/>
    <x v="1"/>
    <x v="3"/>
    <x v="23"/>
    <x v="1"/>
    <n v="11332"/>
    <n v="570500"/>
    <n v="5999"/>
    <n v="240164"/>
  </r>
  <r>
    <n v="2024"/>
    <s v="კვარტალი 3"/>
    <x v="1"/>
    <x v="4"/>
    <x v="23"/>
    <x v="1"/>
    <n v="5636"/>
    <n v="284700"/>
    <n v="2902"/>
    <n v="116562"/>
  </r>
  <r>
    <n v="2024"/>
    <s v="კვარტალი 3"/>
    <x v="1"/>
    <x v="7"/>
    <x v="23"/>
    <x v="1"/>
    <n v="1"/>
    <n v="50"/>
    <n v="1"/>
    <n v="40"/>
  </r>
  <r>
    <n v="2024"/>
    <s v="კვარტალი 3"/>
    <x v="1"/>
    <x v="12"/>
    <x v="23"/>
    <x v="1"/>
    <n v="8490"/>
    <n v="427300"/>
    <n v="4518"/>
    <n v="181340"/>
  </r>
  <r>
    <n v="2024"/>
    <s v="კვარტალი 3"/>
    <x v="1"/>
    <x v="45"/>
    <x v="23"/>
    <x v="1"/>
    <n v="5438"/>
    <n v="272700"/>
    <n v="2727"/>
    <n v="109161"/>
  </r>
  <r>
    <n v="2024"/>
    <s v="კვარტალი 3"/>
    <x v="1"/>
    <x v="46"/>
    <x v="23"/>
    <x v="1"/>
    <n v="17728"/>
    <n v="890500"/>
    <n v="8774"/>
    <n v="351361"/>
  </r>
  <r>
    <n v="2024"/>
    <s v="კვარტალი 3"/>
    <x v="1"/>
    <x v="47"/>
    <x v="23"/>
    <x v="1"/>
    <n v="11436"/>
    <n v="574300"/>
    <n v="5487"/>
    <n v="219732.5"/>
  </r>
  <r>
    <n v="2024"/>
    <s v="კვარტალი 3"/>
    <x v="1"/>
    <x v="48"/>
    <x v="23"/>
    <x v="1"/>
    <n v="2599"/>
    <n v="130550"/>
    <n v="1329"/>
    <n v="53170.5"/>
  </r>
  <r>
    <n v="2024"/>
    <s v="კვარტალი 3"/>
    <x v="1"/>
    <x v="13"/>
    <x v="23"/>
    <x v="1"/>
    <n v="235"/>
    <n v="11850"/>
    <n v="117"/>
    <n v="4680"/>
  </r>
  <r>
    <n v="2024"/>
    <s v="კვარტალი 3"/>
    <x v="2"/>
    <x v="5"/>
    <x v="23"/>
    <x v="1"/>
    <n v="15977"/>
    <n v="161830"/>
    <n v="8272"/>
    <n v="66345"/>
  </r>
  <r>
    <n v="2024"/>
    <s v="კვარტალი 3"/>
    <x v="3"/>
    <x v="6"/>
    <x v="23"/>
    <x v="1"/>
    <n v="3492"/>
    <n v="35560"/>
    <n v="1445"/>
    <n v="11631"/>
  </r>
  <r>
    <n v="2024"/>
    <s v="კვარტალი 3"/>
    <x v="9"/>
    <x v="30"/>
    <x v="23"/>
    <x v="1"/>
    <n v="2"/>
    <n v="20"/>
    <n v="0"/>
    <n v="0"/>
  </r>
  <r>
    <n v="2024"/>
    <s v="კვარტალი 3"/>
    <x v="9"/>
    <x v="31"/>
    <x v="23"/>
    <x v="1"/>
    <n v="1"/>
    <n v="10"/>
    <n v="0"/>
    <n v="0"/>
  </r>
  <r>
    <n v="2024"/>
    <s v="კვარტალი 3"/>
    <x v="9"/>
    <x v="33"/>
    <x v="23"/>
    <x v="1"/>
    <n v="2611"/>
    <n v="26440"/>
    <n v="1262"/>
    <n v="10096"/>
  </r>
  <r>
    <n v="2024"/>
    <s v="კვარტალი 3"/>
    <x v="9"/>
    <x v="34"/>
    <x v="23"/>
    <x v="1"/>
    <n v="2651"/>
    <n v="26810"/>
    <n v="1338"/>
    <n v="10761"/>
  </r>
  <r>
    <n v="2024"/>
    <s v="კვარტალი 3"/>
    <x v="0"/>
    <x v="0"/>
    <x v="24"/>
    <x v="1"/>
    <n v="1"/>
    <n v="200"/>
    <n v="1"/>
    <n v="160"/>
  </r>
  <r>
    <n v="2024"/>
    <s v="კვარტალი 3"/>
    <x v="0"/>
    <x v="0"/>
    <x v="25"/>
    <x v="1"/>
    <n v="1"/>
    <n v="200"/>
    <n v="1"/>
    <n v="160"/>
  </r>
  <r>
    <n v="2024"/>
    <s v="კვარტალი 3"/>
    <x v="1"/>
    <x v="4"/>
    <x v="25"/>
    <x v="1"/>
    <n v="2"/>
    <n v="400"/>
    <n v="1"/>
    <n v="160"/>
  </r>
  <r>
    <n v="2024"/>
    <s v="კვარტალი 3"/>
    <x v="1"/>
    <x v="7"/>
    <x v="25"/>
    <x v="1"/>
    <n v="1"/>
    <n v="200"/>
    <n v="1"/>
    <n v="160"/>
  </r>
  <r>
    <n v="2024"/>
    <s v="კვარტალი 3"/>
    <x v="1"/>
    <x v="12"/>
    <x v="25"/>
    <x v="1"/>
    <n v="2"/>
    <n v="400"/>
    <n v="2"/>
    <n v="320"/>
  </r>
  <r>
    <n v="2024"/>
    <s v="კვარტალი 3"/>
    <x v="2"/>
    <x v="14"/>
    <x v="25"/>
    <x v="1"/>
    <n v="1"/>
    <n v="200"/>
    <n v="1"/>
    <n v="160"/>
  </r>
  <r>
    <n v="2024"/>
    <s v="კვარტალი 3"/>
    <x v="2"/>
    <x v="41"/>
    <x v="25"/>
    <x v="1"/>
    <n v="1"/>
    <n v="200"/>
    <n v="1"/>
    <n v="160"/>
  </r>
  <r>
    <n v="2024"/>
    <s v="კვარტალი 3"/>
    <x v="1"/>
    <x v="4"/>
    <x v="26"/>
    <x v="1"/>
    <n v="2"/>
    <n v="600"/>
    <n v="1"/>
    <n v="240"/>
  </r>
  <r>
    <n v="2024"/>
    <s v="კვარტალი 3"/>
    <x v="0"/>
    <x v="0"/>
    <x v="27"/>
    <x v="1"/>
    <n v="3266"/>
    <n v="329400"/>
    <n v="1572"/>
    <n v="128200"/>
  </r>
  <r>
    <n v="2024"/>
    <s v="კვარტალი 3"/>
    <x v="1"/>
    <x v="1"/>
    <x v="27"/>
    <x v="1"/>
    <n v="195"/>
    <n v="20300"/>
    <n v="94"/>
    <n v="7560"/>
  </r>
  <r>
    <n v="2024"/>
    <s v="კვარტალი 3"/>
    <x v="1"/>
    <x v="2"/>
    <x v="27"/>
    <x v="1"/>
    <n v="7349"/>
    <n v="744300"/>
    <n v="3736"/>
    <n v="303660"/>
  </r>
  <r>
    <n v="2024"/>
    <s v="კვარტალი 3"/>
    <x v="1"/>
    <x v="3"/>
    <x v="27"/>
    <x v="1"/>
    <n v="16876"/>
    <n v="1706400"/>
    <n v="8959"/>
    <n v="727300"/>
  </r>
  <r>
    <n v="2024"/>
    <s v="კვარტალი 3"/>
    <x v="1"/>
    <x v="4"/>
    <x v="27"/>
    <x v="1"/>
    <n v="19472"/>
    <n v="1970600"/>
    <n v="10112"/>
    <n v="833005"/>
  </r>
  <r>
    <n v="2024"/>
    <s v="კვარტალი 3"/>
    <x v="1"/>
    <x v="12"/>
    <x v="27"/>
    <x v="1"/>
    <n v="3894"/>
    <n v="396800"/>
    <n v="2033"/>
    <n v="171343"/>
  </r>
  <r>
    <n v="2024"/>
    <s v="კვარტალი 3"/>
    <x v="1"/>
    <x v="46"/>
    <x v="27"/>
    <x v="1"/>
    <n v="814"/>
    <n v="82200"/>
    <n v="397"/>
    <n v="32300"/>
  </r>
  <r>
    <n v="2024"/>
    <s v="კვარტალი 3"/>
    <x v="1"/>
    <x v="1"/>
    <x v="28"/>
    <x v="1"/>
    <n v="2997"/>
    <n v="301100"/>
    <n v="1460"/>
    <n v="116810"/>
  </r>
  <r>
    <n v="2024"/>
    <s v="კვარტალი 3"/>
    <x v="1"/>
    <x v="2"/>
    <x v="28"/>
    <x v="1"/>
    <n v="6437"/>
    <n v="645300"/>
    <n v="3441"/>
    <n v="275769.07999999996"/>
  </r>
  <r>
    <n v="2024"/>
    <s v="კვარტალი 3"/>
    <x v="1"/>
    <x v="3"/>
    <x v="28"/>
    <x v="1"/>
    <n v="54"/>
    <n v="5600"/>
    <n v="31"/>
    <n v="2480"/>
  </r>
  <r>
    <n v="2024"/>
    <s v="კვარტალი 3"/>
    <x v="1"/>
    <x v="12"/>
    <x v="28"/>
    <x v="1"/>
    <n v="3737"/>
    <n v="376700"/>
    <n v="2085"/>
    <n v="166909"/>
  </r>
  <r>
    <n v="2024"/>
    <s v="კვარტალი 3"/>
    <x v="1"/>
    <x v="46"/>
    <x v="28"/>
    <x v="1"/>
    <n v="564"/>
    <n v="56800"/>
    <n v="291"/>
    <n v="23361"/>
  </r>
  <r>
    <n v="2024"/>
    <s v="კვარტალი 3"/>
    <x v="1"/>
    <x v="47"/>
    <x v="28"/>
    <x v="1"/>
    <n v="1"/>
    <n v="100"/>
    <n v="0"/>
    <n v="0"/>
  </r>
  <r>
    <n v="2024"/>
    <s v="კვარტალი 3"/>
    <x v="1"/>
    <x v="48"/>
    <x v="28"/>
    <x v="1"/>
    <n v="1"/>
    <n v="100"/>
    <n v="1"/>
    <n v="80"/>
  </r>
  <r>
    <n v="2024"/>
    <s v="კვარტალი 3"/>
    <x v="1"/>
    <x v="1"/>
    <x v="29"/>
    <x v="1"/>
    <n v="23"/>
    <n v="2300"/>
    <n v="9"/>
    <n v="720"/>
  </r>
  <r>
    <n v="2024"/>
    <s v="კვარტალი 3"/>
    <x v="1"/>
    <x v="12"/>
    <x v="29"/>
    <x v="1"/>
    <n v="12"/>
    <n v="1200"/>
    <n v="7"/>
    <n v="560"/>
  </r>
  <r>
    <n v="2024"/>
    <s v="კვარტალი 3"/>
    <x v="1"/>
    <x v="45"/>
    <x v="29"/>
    <x v="1"/>
    <n v="153"/>
    <n v="15500"/>
    <n v="81"/>
    <n v="6480"/>
  </r>
  <r>
    <n v="2024"/>
    <s v="კვარტალი 3"/>
    <x v="1"/>
    <x v="46"/>
    <x v="29"/>
    <x v="1"/>
    <n v="77"/>
    <n v="7700"/>
    <n v="40"/>
    <n v="3200"/>
  </r>
  <r>
    <n v="2024"/>
    <s v="კვარტალი 3"/>
    <x v="1"/>
    <x v="48"/>
    <x v="29"/>
    <x v="1"/>
    <n v="3"/>
    <n v="300"/>
    <n v="2"/>
    <n v="160"/>
  </r>
  <r>
    <n v="2024"/>
    <s v="კვარტალი 3"/>
    <x v="1"/>
    <x v="1"/>
    <x v="30"/>
    <x v="1"/>
    <n v="1"/>
    <n v="300"/>
    <n v="0"/>
    <n v="0"/>
  </r>
  <r>
    <n v="2024"/>
    <s v="კვარტალი 3"/>
    <x v="1"/>
    <x v="3"/>
    <x v="30"/>
    <x v="1"/>
    <n v="41"/>
    <n v="12300"/>
    <n v="18"/>
    <n v="4320"/>
  </r>
  <r>
    <n v="2024"/>
    <s v="კვარტალი 3"/>
    <x v="1"/>
    <x v="4"/>
    <x v="30"/>
    <x v="1"/>
    <n v="1"/>
    <n v="300"/>
    <n v="0"/>
    <n v="0"/>
  </r>
  <r>
    <n v="2024"/>
    <s v="კვარტალი 3"/>
    <x v="1"/>
    <x v="12"/>
    <x v="30"/>
    <x v="1"/>
    <n v="1"/>
    <n v="300"/>
    <n v="0"/>
    <n v="0"/>
  </r>
  <r>
    <n v="2024"/>
    <s v="კვარტალი 3"/>
    <x v="1"/>
    <x v="46"/>
    <x v="30"/>
    <x v="1"/>
    <n v="1"/>
    <n v="300"/>
    <n v="1"/>
    <n v="240"/>
  </r>
  <r>
    <n v="2024"/>
    <s v="კვარტალი 3"/>
    <x v="1"/>
    <x v="13"/>
    <x v="30"/>
    <x v="1"/>
    <n v="2"/>
    <n v="600"/>
    <n v="1"/>
    <n v="240"/>
  </r>
  <r>
    <n v="2024"/>
    <s v="კვარტალი 3"/>
    <x v="0"/>
    <x v="0"/>
    <x v="31"/>
    <x v="1"/>
    <n v="5979"/>
    <n v="303450"/>
    <n v="2501"/>
    <n v="100511"/>
  </r>
  <r>
    <n v="2024"/>
    <s v="კვარტალი 3"/>
    <x v="0"/>
    <x v="8"/>
    <x v="31"/>
    <x v="1"/>
    <n v="17802"/>
    <n v="898600"/>
    <n v="8135"/>
    <n v="329959.5"/>
  </r>
  <r>
    <n v="2024"/>
    <s v="კვარტალი 3"/>
    <x v="0"/>
    <x v="49"/>
    <x v="31"/>
    <x v="1"/>
    <n v="185"/>
    <n v="9450"/>
    <n v="70"/>
    <n v="2840"/>
  </r>
  <r>
    <n v="2024"/>
    <s v="კვარტალი 3"/>
    <x v="4"/>
    <x v="9"/>
    <x v="31"/>
    <x v="1"/>
    <n v="23546"/>
    <n v="1193400"/>
    <n v="11904"/>
    <n v="492630.5"/>
  </r>
  <r>
    <n v="2024"/>
    <s v="კვარტალი 3"/>
    <x v="4"/>
    <x v="10"/>
    <x v="31"/>
    <x v="1"/>
    <n v="16901"/>
    <n v="857150"/>
    <n v="8038"/>
    <n v="325261.5"/>
  </r>
  <r>
    <n v="2024"/>
    <s v="კვარტალი 3"/>
    <x v="1"/>
    <x v="1"/>
    <x v="31"/>
    <x v="1"/>
    <n v="19242"/>
    <n v="972700"/>
    <n v="9377"/>
    <n v="376260"/>
  </r>
  <r>
    <n v="2024"/>
    <s v="კვარტალი 3"/>
    <x v="1"/>
    <x v="2"/>
    <x v="31"/>
    <x v="1"/>
    <n v="10931"/>
    <n v="551050"/>
    <n v="5215"/>
    <n v="209180"/>
  </r>
  <r>
    <n v="2024"/>
    <s v="კვარტალი 3"/>
    <x v="1"/>
    <x v="3"/>
    <x v="31"/>
    <x v="1"/>
    <n v="14215"/>
    <n v="715950"/>
    <n v="7268"/>
    <n v="292251.64"/>
  </r>
  <r>
    <n v="2024"/>
    <s v="კვარტალი 3"/>
    <x v="1"/>
    <x v="4"/>
    <x v="31"/>
    <x v="1"/>
    <n v="66433"/>
    <n v="3353150"/>
    <n v="33319"/>
    <n v="1337171.5"/>
  </r>
  <r>
    <n v="2024"/>
    <s v="კვარტალი 3"/>
    <x v="1"/>
    <x v="7"/>
    <x v="31"/>
    <x v="1"/>
    <n v="1"/>
    <n v="50"/>
    <n v="1"/>
    <n v="40"/>
  </r>
  <r>
    <n v="2024"/>
    <s v="კვარტალი 3"/>
    <x v="1"/>
    <x v="12"/>
    <x v="31"/>
    <x v="1"/>
    <n v="26864"/>
    <n v="1368200"/>
    <n v="11933"/>
    <n v="491275"/>
  </r>
  <r>
    <n v="2024"/>
    <s v="კვარტალი 3"/>
    <x v="1"/>
    <x v="46"/>
    <x v="31"/>
    <x v="1"/>
    <n v="978"/>
    <n v="48900"/>
    <n v="515"/>
    <n v="20610"/>
  </r>
  <r>
    <n v="2024"/>
    <s v="კვარტალი 3"/>
    <x v="2"/>
    <x v="42"/>
    <x v="31"/>
    <x v="1"/>
    <n v="7020"/>
    <n v="356000"/>
    <n v="3373"/>
    <n v="135690"/>
  </r>
  <r>
    <n v="2024"/>
    <s v="კვარტალი 3"/>
    <x v="2"/>
    <x v="14"/>
    <x v="31"/>
    <x v="1"/>
    <n v="26141"/>
    <n v="1327050"/>
    <n v="13003"/>
    <n v="529098"/>
  </r>
  <r>
    <n v="2024"/>
    <s v="კვარტალი 3"/>
    <x v="2"/>
    <x v="15"/>
    <x v="31"/>
    <x v="1"/>
    <n v="2485"/>
    <n v="125150"/>
    <n v="1308"/>
    <n v="52400"/>
  </r>
  <r>
    <n v="2024"/>
    <s v="კვარტალი 3"/>
    <x v="2"/>
    <x v="50"/>
    <x v="31"/>
    <x v="1"/>
    <n v="1"/>
    <n v="50"/>
    <n v="0"/>
    <n v="0"/>
  </r>
  <r>
    <n v="2024"/>
    <s v="კვარტალი 3"/>
    <x v="2"/>
    <x v="16"/>
    <x v="31"/>
    <x v="1"/>
    <n v="230"/>
    <n v="11600"/>
    <n v="121"/>
    <n v="4840"/>
  </r>
  <r>
    <n v="2024"/>
    <s v="კვარტალი 3"/>
    <x v="2"/>
    <x v="5"/>
    <x v="31"/>
    <x v="1"/>
    <n v="6168"/>
    <n v="311500"/>
    <n v="3119"/>
    <n v="125000"/>
  </r>
  <r>
    <n v="2024"/>
    <s v="კვარტალი 3"/>
    <x v="2"/>
    <x v="17"/>
    <x v="31"/>
    <x v="1"/>
    <n v="3888"/>
    <n v="196400"/>
    <n v="1893"/>
    <n v="76172"/>
  </r>
  <r>
    <n v="2024"/>
    <s v="კვარტალი 3"/>
    <x v="2"/>
    <x v="41"/>
    <x v="31"/>
    <x v="1"/>
    <n v="34411"/>
    <n v="1740250"/>
    <n v="17921"/>
    <n v="732345.5"/>
  </r>
  <r>
    <n v="2024"/>
    <s v="კვარტალი 3"/>
    <x v="5"/>
    <x v="51"/>
    <x v="31"/>
    <x v="1"/>
    <n v="16"/>
    <n v="1000"/>
    <n v="8"/>
    <n v="320"/>
  </r>
  <r>
    <n v="2024"/>
    <s v="კვარტალი 3"/>
    <x v="5"/>
    <x v="18"/>
    <x v="31"/>
    <x v="1"/>
    <n v="8319"/>
    <n v="418650"/>
    <n v="4448"/>
    <n v="178740"/>
  </r>
  <r>
    <n v="2024"/>
    <s v="კვარტალი 3"/>
    <x v="5"/>
    <x v="52"/>
    <x v="31"/>
    <x v="1"/>
    <n v="2428"/>
    <n v="123100"/>
    <n v="1242"/>
    <n v="49891"/>
  </r>
  <r>
    <n v="2024"/>
    <s v="კვარტალი 3"/>
    <x v="5"/>
    <x v="19"/>
    <x v="31"/>
    <x v="1"/>
    <n v="2537"/>
    <n v="128050"/>
    <n v="1283"/>
    <n v="51490"/>
  </r>
  <r>
    <n v="2024"/>
    <s v="კვარტალი 3"/>
    <x v="5"/>
    <x v="53"/>
    <x v="31"/>
    <x v="1"/>
    <n v="5132"/>
    <n v="259100"/>
    <n v="2630"/>
    <n v="105484"/>
  </r>
  <r>
    <n v="2024"/>
    <s v="კვარტალი 3"/>
    <x v="5"/>
    <x v="54"/>
    <x v="31"/>
    <x v="1"/>
    <n v="1943"/>
    <n v="98750"/>
    <n v="1032"/>
    <n v="41570"/>
  </r>
  <r>
    <n v="2024"/>
    <s v="კვარტალი 3"/>
    <x v="5"/>
    <x v="55"/>
    <x v="31"/>
    <x v="1"/>
    <n v="74"/>
    <n v="3800"/>
    <n v="38"/>
    <n v="1520"/>
  </r>
  <r>
    <n v="2024"/>
    <s v="კვარტალი 3"/>
    <x v="6"/>
    <x v="20"/>
    <x v="31"/>
    <x v="1"/>
    <n v="4694"/>
    <n v="241200"/>
    <n v="2133"/>
    <n v="91623"/>
  </r>
  <r>
    <n v="2024"/>
    <s v="კვარტალი 3"/>
    <x v="6"/>
    <x v="21"/>
    <x v="31"/>
    <x v="1"/>
    <n v="1079"/>
    <n v="54150"/>
    <n v="536"/>
    <n v="21500"/>
  </r>
  <r>
    <n v="2024"/>
    <s v="კვარტალი 3"/>
    <x v="6"/>
    <x v="39"/>
    <x v="31"/>
    <x v="1"/>
    <n v="803"/>
    <n v="42550"/>
    <n v="298"/>
    <n v="13580"/>
  </r>
  <r>
    <n v="2024"/>
    <s v="კვარტალი 3"/>
    <x v="3"/>
    <x v="23"/>
    <x v="31"/>
    <x v="1"/>
    <n v="22655"/>
    <n v="1141950"/>
    <n v="11451"/>
    <n v="459932"/>
  </r>
  <r>
    <n v="2024"/>
    <s v="კვარტალი 3"/>
    <x v="3"/>
    <x v="6"/>
    <x v="31"/>
    <x v="1"/>
    <n v="11775"/>
    <n v="598550"/>
    <n v="4614"/>
    <n v="185112"/>
  </r>
  <r>
    <n v="2024"/>
    <s v="კვარტალი 3"/>
    <x v="3"/>
    <x v="43"/>
    <x v="31"/>
    <x v="1"/>
    <n v="1696"/>
    <n v="86100"/>
    <n v="827"/>
    <n v="33220"/>
  </r>
  <r>
    <n v="2024"/>
    <s v="კვარტალი 3"/>
    <x v="3"/>
    <x v="24"/>
    <x v="31"/>
    <x v="1"/>
    <n v="1863"/>
    <n v="93650"/>
    <n v="852"/>
    <n v="34172"/>
  </r>
  <r>
    <n v="2024"/>
    <s v="კვარტალი 3"/>
    <x v="3"/>
    <x v="44"/>
    <x v="31"/>
    <x v="1"/>
    <n v="1179"/>
    <n v="59750"/>
    <n v="498"/>
    <n v="20040"/>
  </r>
  <r>
    <n v="2024"/>
    <s v="კვარტალი 3"/>
    <x v="8"/>
    <x v="40"/>
    <x v="31"/>
    <x v="1"/>
    <n v="823"/>
    <n v="42450"/>
    <n v="425"/>
    <n v="18200"/>
  </r>
  <r>
    <n v="2024"/>
    <s v="კვარტალი 3"/>
    <x v="8"/>
    <x v="25"/>
    <x v="31"/>
    <x v="1"/>
    <n v="1513"/>
    <n v="76950"/>
    <n v="756"/>
    <n v="31761"/>
  </r>
  <r>
    <n v="2024"/>
    <s v="კვარტალი 3"/>
    <x v="8"/>
    <x v="26"/>
    <x v="31"/>
    <x v="1"/>
    <n v="21888"/>
    <n v="1108900"/>
    <n v="11952"/>
    <n v="496310.4"/>
  </r>
  <r>
    <n v="2024"/>
    <s v="კვარტალი 3"/>
    <x v="8"/>
    <x v="27"/>
    <x v="31"/>
    <x v="1"/>
    <n v="9493"/>
    <n v="479950"/>
    <n v="5441"/>
    <n v="219361"/>
  </r>
  <r>
    <n v="2024"/>
    <s v="კვარტალი 3"/>
    <x v="9"/>
    <x v="30"/>
    <x v="31"/>
    <x v="1"/>
    <n v="16690"/>
    <n v="844300"/>
    <n v="8073"/>
    <n v="327840"/>
  </r>
  <r>
    <n v="2024"/>
    <s v="კვარტალი 3"/>
    <x v="9"/>
    <x v="32"/>
    <x v="31"/>
    <x v="1"/>
    <n v="1885"/>
    <n v="96350"/>
    <n v="777"/>
    <n v="32490"/>
  </r>
  <r>
    <n v="2024"/>
    <s v="კვარტალი 3"/>
    <x v="9"/>
    <x v="33"/>
    <x v="31"/>
    <x v="1"/>
    <n v="5741"/>
    <n v="293350"/>
    <n v="2551"/>
    <n v="109949"/>
  </r>
  <r>
    <n v="2024"/>
    <s v="კვარტალი 3"/>
    <x v="9"/>
    <x v="34"/>
    <x v="31"/>
    <x v="1"/>
    <n v="29664"/>
    <n v="1503200"/>
    <n v="13239"/>
    <n v="533449"/>
  </r>
  <r>
    <n v="2024"/>
    <s v="კვარტალი 3"/>
    <x v="10"/>
    <x v="35"/>
    <x v="31"/>
    <x v="1"/>
    <n v="35879"/>
    <n v="1811450"/>
    <n v="18304"/>
    <n v="741287.5"/>
  </r>
  <r>
    <n v="2024"/>
    <s v="კვარტალი 3"/>
    <x v="10"/>
    <x v="36"/>
    <x v="31"/>
    <x v="1"/>
    <n v="8601"/>
    <n v="434450"/>
    <n v="4388"/>
    <n v="175921"/>
  </r>
  <r>
    <n v="2024"/>
    <s v="კვარტალი 3"/>
    <x v="10"/>
    <x v="37"/>
    <x v="31"/>
    <x v="1"/>
    <n v="60753"/>
    <n v="3074550"/>
    <n v="31277"/>
    <n v="1284882"/>
  </r>
  <r>
    <n v="2024"/>
    <s v="კვარტალი 3"/>
    <x v="10"/>
    <x v="38"/>
    <x v="31"/>
    <x v="1"/>
    <n v="108"/>
    <n v="5400"/>
    <n v="71"/>
    <n v="2850"/>
  </r>
  <r>
    <n v="2024"/>
    <s v="კვარტალი 3"/>
    <x v="0"/>
    <x v="0"/>
    <x v="32"/>
    <x v="1"/>
    <n v="143"/>
    <n v="42900"/>
    <n v="56"/>
    <n v="13440"/>
  </r>
  <r>
    <n v="2024"/>
    <s v="კვარტალი 3"/>
    <x v="0"/>
    <x v="8"/>
    <x v="32"/>
    <x v="1"/>
    <n v="137"/>
    <n v="41100"/>
    <n v="61"/>
    <n v="14820"/>
  </r>
  <r>
    <n v="2024"/>
    <s v="კვარტალი 3"/>
    <x v="4"/>
    <x v="9"/>
    <x v="32"/>
    <x v="1"/>
    <n v="934"/>
    <n v="281200"/>
    <n v="472"/>
    <n v="117000"/>
  </r>
  <r>
    <n v="2024"/>
    <s v="კვარტალი 3"/>
    <x v="4"/>
    <x v="10"/>
    <x v="32"/>
    <x v="1"/>
    <n v="121"/>
    <n v="36300"/>
    <n v="56"/>
    <n v="13620"/>
  </r>
  <r>
    <n v="2024"/>
    <s v="კვარტალი 3"/>
    <x v="1"/>
    <x v="1"/>
    <x v="32"/>
    <x v="1"/>
    <n v="67"/>
    <n v="20100"/>
    <n v="35"/>
    <n v="8400"/>
  </r>
  <r>
    <n v="2024"/>
    <s v="კვარტალი 3"/>
    <x v="1"/>
    <x v="2"/>
    <x v="32"/>
    <x v="1"/>
    <n v="78"/>
    <n v="23400"/>
    <n v="39"/>
    <n v="9360"/>
  </r>
  <r>
    <n v="2024"/>
    <s v="კვარტალი 3"/>
    <x v="1"/>
    <x v="3"/>
    <x v="32"/>
    <x v="1"/>
    <n v="230"/>
    <n v="70500"/>
    <n v="128"/>
    <n v="30720"/>
  </r>
  <r>
    <n v="2024"/>
    <s v="კვარტალი 3"/>
    <x v="1"/>
    <x v="4"/>
    <x v="32"/>
    <x v="1"/>
    <n v="344"/>
    <n v="103200"/>
    <n v="151"/>
    <n v="36300"/>
  </r>
  <r>
    <n v="2024"/>
    <s v="კვარტალი 3"/>
    <x v="1"/>
    <x v="12"/>
    <x v="32"/>
    <x v="1"/>
    <n v="306"/>
    <n v="92800"/>
    <n v="130"/>
    <n v="31620"/>
  </r>
  <r>
    <n v="2024"/>
    <s v="კვარტალი 3"/>
    <x v="1"/>
    <x v="46"/>
    <x v="32"/>
    <x v="1"/>
    <n v="7"/>
    <n v="2100"/>
    <n v="5"/>
    <n v="1200"/>
  </r>
  <r>
    <n v="2024"/>
    <s v="კვარტალი 3"/>
    <x v="2"/>
    <x v="42"/>
    <x v="32"/>
    <x v="1"/>
    <n v="69"/>
    <n v="20700"/>
    <n v="36"/>
    <n v="8640"/>
  </r>
  <r>
    <n v="2024"/>
    <s v="კვარტალი 3"/>
    <x v="2"/>
    <x v="14"/>
    <x v="32"/>
    <x v="1"/>
    <n v="562"/>
    <n v="171100"/>
    <n v="295"/>
    <n v="72240"/>
  </r>
  <r>
    <n v="2024"/>
    <s v="კვარტალი 3"/>
    <x v="2"/>
    <x v="15"/>
    <x v="32"/>
    <x v="1"/>
    <n v="6"/>
    <n v="1800"/>
    <n v="6"/>
    <n v="1500"/>
  </r>
  <r>
    <n v="2024"/>
    <s v="კვარტალი 3"/>
    <x v="2"/>
    <x v="16"/>
    <x v="32"/>
    <x v="1"/>
    <n v="2"/>
    <n v="600"/>
    <n v="2"/>
    <n v="480"/>
  </r>
  <r>
    <n v="2024"/>
    <s v="კვარტალი 3"/>
    <x v="2"/>
    <x v="5"/>
    <x v="32"/>
    <x v="1"/>
    <n v="48"/>
    <n v="14400"/>
    <n v="27"/>
    <n v="6480"/>
  </r>
  <r>
    <n v="2024"/>
    <s v="კვარტალი 3"/>
    <x v="2"/>
    <x v="17"/>
    <x v="32"/>
    <x v="1"/>
    <n v="41"/>
    <n v="12300"/>
    <n v="23"/>
    <n v="5580"/>
  </r>
  <r>
    <n v="2024"/>
    <s v="კვარტალი 3"/>
    <x v="2"/>
    <x v="41"/>
    <x v="32"/>
    <x v="1"/>
    <n v="559"/>
    <n v="168200"/>
    <n v="306"/>
    <n v="75060"/>
  </r>
  <r>
    <n v="2024"/>
    <s v="კვარტალი 3"/>
    <x v="5"/>
    <x v="18"/>
    <x v="32"/>
    <x v="1"/>
    <n v="209"/>
    <n v="62700"/>
    <n v="115"/>
    <n v="27720"/>
  </r>
  <r>
    <n v="2024"/>
    <s v="კვარტალი 3"/>
    <x v="5"/>
    <x v="52"/>
    <x v="32"/>
    <x v="1"/>
    <n v="32"/>
    <n v="9600"/>
    <n v="15"/>
    <n v="3600"/>
  </r>
  <r>
    <n v="2024"/>
    <s v="კვარტალი 3"/>
    <x v="5"/>
    <x v="19"/>
    <x v="32"/>
    <x v="1"/>
    <n v="7"/>
    <n v="2100"/>
    <n v="1"/>
    <n v="240"/>
  </r>
  <r>
    <n v="2024"/>
    <s v="კვარტალი 3"/>
    <x v="5"/>
    <x v="53"/>
    <x v="32"/>
    <x v="1"/>
    <n v="31"/>
    <n v="9300"/>
    <n v="18"/>
    <n v="4320"/>
  </r>
  <r>
    <n v="2024"/>
    <s v="კვარტალი 3"/>
    <x v="5"/>
    <x v="54"/>
    <x v="32"/>
    <x v="1"/>
    <n v="74"/>
    <n v="22700"/>
    <n v="34"/>
    <n v="8220"/>
  </r>
  <r>
    <n v="2024"/>
    <s v="კვარტალი 3"/>
    <x v="5"/>
    <x v="55"/>
    <x v="32"/>
    <x v="1"/>
    <n v="1"/>
    <n v="300"/>
    <n v="1"/>
    <n v="240"/>
  </r>
  <r>
    <n v="2024"/>
    <s v="კვარტალი 3"/>
    <x v="6"/>
    <x v="20"/>
    <x v="32"/>
    <x v="1"/>
    <n v="15"/>
    <n v="4500"/>
    <n v="7"/>
    <n v="1740"/>
  </r>
  <r>
    <n v="2024"/>
    <s v="კვარტალი 3"/>
    <x v="6"/>
    <x v="21"/>
    <x v="32"/>
    <x v="1"/>
    <n v="7"/>
    <n v="2100"/>
    <n v="5"/>
    <n v="1200"/>
  </r>
  <r>
    <n v="2024"/>
    <s v="კვარტალი 3"/>
    <x v="3"/>
    <x v="23"/>
    <x v="32"/>
    <x v="1"/>
    <n v="150"/>
    <n v="45000"/>
    <n v="79"/>
    <n v="19020"/>
  </r>
  <r>
    <n v="2024"/>
    <s v="კვარტალი 3"/>
    <x v="3"/>
    <x v="6"/>
    <x v="32"/>
    <x v="1"/>
    <n v="129"/>
    <n v="38700"/>
    <n v="51"/>
    <n v="12240"/>
  </r>
  <r>
    <n v="2024"/>
    <s v="კვარტალი 3"/>
    <x v="3"/>
    <x v="43"/>
    <x v="32"/>
    <x v="1"/>
    <n v="6"/>
    <n v="1800"/>
    <n v="2"/>
    <n v="540"/>
  </r>
  <r>
    <n v="2024"/>
    <s v="კვარტალი 3"/>
    <x v="3"/>
    <x v="24"/>
    <x v="32"/>
    <x v="1"/>
    <n v="6"/>
    <n v="1800"/>
    <n v="2"/>
    <n v="480"/>
  </r>
  <r>
    <n v="2024"/>
    <s v="კვარტალი 3"/>
    <x v="3"/>
    <x v="44"/>
    <x v="32"/>
    <x v="1"/>
    <n v="5"/>
    <n v="1500"/>
    <n v="3"/>
    <n v="720"/>
  </r>
  <r>
    <n v="2024"/>
    <s v="კვარტალი 3"/>
    <x v="8"/>
    <x v="25"/>
    <x v="32"/>
    <x v="1"/>
    <n v="10"/>
    <n v="3000"/>
    <n v="3"/>
    <n v="780"/>
  </r>
  <r>
    <n v="2024"/>
    <s v="კვარტალი 3"/>
    <x v="8"/>
    <x v="26"/>
    <x v="32"/>
    <x v="1"/>
    <n v="77"/>
    <n v="23100"/>
    <n v="44"/>
    <n v="10740"/>
  </r>
  <r>
    <n v="2024"/>
    <s v="კვარტალი 3"/>
    <x v="8"/>
    <x v="27"/>
    <x v="32"/>
    <x v="1"/>
    <n v="14"/>
    <n v="4200"/>
    <n v="6"/>
    <n v="1440"/>
  </r>
  <r>
    <n v="2024"/>
    <s v="კვარტალი 3"/>
    <x v="9"/>
    <x v="30"/>
    <x v="32"/>
    <x v="1"/>
    <n v="81"/>
    <n v="24800"/>
    <n v="33"/>
    <n v="7980"/>
  </r>
  <r>
    <n v="2024"/>
    <s v="კვარტალი 3"/>
    <x v="9"/>
    <x v="32"/>
    <x v="32"/>
    <x v="1"/>
    <n v="12"/>
    <n v="4100"/>
    <n v="5"/>
    <n v="1260"/>
  </r>
  <r>
    <n v="2024"/>
    <s v="კვარტალი 3"/>
    <x v="9"/>
    <x v="33"/>
    <x v="32"/>
    <x v="1"/>
    <n v="56"/>
    <n v="16800"/>
    <n v="24"/>
    <n v="6240"/>
  </r>
  <r>
    <n v="2024"/>
    <s v="კვარტალი 3"/>
    <x v="9"/>
    <x v="34"/>
    <x v="32"/>
    <x v="1"/>
    <n v="396"/>
    <n v="121300"/>
    <n v="164"/>
    <n v="39420"/>
  </r>
  <r>
    <n v="2024"/>
    <s v="კვარტალი 3"/>
    <x v="10"/>
    <x v="35"/>
    <x v="32"/>
    <x v="1"/>
    <n v="308"/>
    <n v="92400"/>
    <n v="150"/>
    <n v="36180"/>
  </r>
  <r>
    <n v="2024"/>
    <s v="კვარტალი 3"/>
    <x v="10"/>
    <x v="36"/>
    <x v="32"/>
    <x v="1"/>
    <n v="52"/>
    <n v="15600"/>
    <n v="28"/>
    <n v="6720"/>
  </r>
  <r>
    <n v="2024"/>
    <s v="კვარტალი 3"/>
    <x v="10"/>
    <x v="37"/>
    <x v="32"/>
    <x v="1"/>
    <n v="879"/>
    <n v="267200"/>
    <n v="458"/>
    <n v="112740"/>
  </r>
  <r>
    <n v="2024"/>
    <s v="კვარტალი 3"/>
    <x v="10"/>
    <x v="35"/>
    <x v="33"/>
    <x v="1"/>
    <n v="1"/>
    <n v="2000"/>
    <n v="1"/>
    <n v="1600"/>
  </r>
  <r>
    <n v="2024"/>
    <s v="კვარტალი 3"/>
    <x v="1"/>
    <x v="1"/>
    <x v="34"/>
    <x v="1"/>
    <n v="4"/>
    <n v="400"/>
    <n v="2"/>
    <n v="160"/>
  </r>
  <r>
    <n v="2024"/>
    <s v="კვარტალი 3"/>
    <x v="1"/>
    <x v="3"/>
    <x v="34"/>
    <x v="1"/>
    <n v="34"/>
    <n v="3400"/>
    <n v="18"/>
    <n v="1440"/>
  </r>
  <r>
    <n v="2024"/>
    <s v="კვარტალი 3"/>
    <x v="1"/>
    <x v="12"/>
    <x v="34"/>
    <x v="1"/>
    <n v="1"/>
    <n v="100"/>
    <n v="1"/>
    <n v="80"/>
  </r>
  <r>
    <n v="2024"/>
    <s v="კვარტალი 3"/>
    <x v="1"/>
    <x v="48"/>
    <x v="34"/>
    <x v="1"/>
    <n v="91"/>
    <n v="9100"/>
    <n v="43"/>
    <n v="3440"/>
  </r>
  <r>
    <n v="2024"/>
    <s v="კვარტალი 3"/>
    <x v="1"/>
    <x v="1"/>
    <x v="35"/>
    <x v="1"/>
    <n v="207"/>
    <n v="10350"/>
    <n v="98"/>
    <n v="3920"/>
  </r>
  <r>
    <n v="2024"/>
    <s v="კვარტალი 3"/>
    <x v="1"/>
    <x v="2"/>
    <x v="35"/>
    <x v="1"/>
    <n v="47"/>
    <n v="2350"/>
    <n v="21"/>
    <n v="840"/>
  </r>
  <r>
    <n v="2024"/>
    <s v="კვარტალი 3"/>
    <x v="1"/>
    <x v="3"/>
    <x v="35"/>
    <x v="1"/>
    <n v="1490"/>
    <n v="75600"/>
    <n v="785"/>
    <n v="31440"/>
  </r>
  <r>
    <n v="2024"/>
    <s v="კვარტალი 3"/>
    <x v="1"/>
    <x v="12"/>
    <x v="35"/>
    <x v="1"/>
    <n v="62"/>
    <n v="3100"/>
    <n v="25"/>
    <n v="1000"/>
  </r>
  <r>
    <n v="2024"/>
    <s v="კვარტალი 3"/>
    <x v="1"/>
    <x v="45"/>
    <x v="35"/>
    <x v="1"/>
    <n v="302"/>
    <n v="15100"/>
    <n v="152"/>
    <n v="6080"/>
  </r>
  <r>
    <n v="2024"/>
    <s v="კვარტალი 3"/>
    <x v="1"/>
    <x v="46"/>
    <x v="35"/>
    <x v="1"/>
    <n v="227"/>
    <n v="11350"/>
    <n v="113"/>
    <n v="4520"/>
  </r>
  <r>
    <n v="2024"/>
    <s v="კვარტალი 3"/>
    <x v="1"/>
    <x v="48"/>
    <x v="35"/>
    <x v="1"/>
    <n v="433"/>
    <n v="21750"/>
    <n v="218"/>
    <n v="8720"/>
  </r>
  <r>
    <n v="2024"/>
    <s v="კვარტალი 3"/>
    <x v="1"/>
    <x v="13"/>
    <x v="35"/>
    <x v="1"/>
    <n v="30"/>
    <n v="1500"/>
    <n v="15"/>
    <n v="600"/>
  </r>
  <r>
    <n v="2024"/>
    <s v="კვარტალი 3"/>
    <x v="1"/>
    <x v="1"/>
    <x v="36"/>
    <x v="1"/>
    <n v="199"/>
    <n v="10050"/>
    <n v="81"/>
    <n v="3240"/>
  </r>
  <r>
    <n v="2024"/>
    <s v="კვარტალი 3"/>
    <x v="1"/>
    <x v="3"/>
    <x v="36"/>
    <x v="1"/>
    <n v="66"/>
    <n v="3300"/>
    <n v="38"/>
    <n v="1520"/>
  </r>
  <r>
    <n v="2024"/>
    <s v="კვარტალი 3"/>
    <x v="1"/>
    <x v="12"/>
    <x v="36"/>
    <x v="1"/>
    <n v="93"/>
    <n v="4650"/>
    <n v="38"/>
    <n v="1520"/>
  </r>
  <r>
    <n v="2024"/>
    <s v="კვარტალი 3"/>
    <x v="1"/>
    <x v="45"/>
    <x v="36"/>
    <x v="1"/>
    <n v="66"/>
    <n v="3300"/>
    <n v="31"/>
    <n v="1240"/>
  </r>
  <r>
    <n v="2024"/>
    <s v="კვარტალი 3"/>
    <x v="1"/>
    <x v="46"/>
    <x v="36"/>
    <x v="1"/>
    <n v="2"/>
    <n v="100"/>
    <n v="1"/>
    <n v="40"/>
  </r>
  <r>
    <n v="2024"/>
    <s v="კვარტალი 3"/>
    <x v="1"/>
    <x v="48"/>
    <x v="36"/>
    <x v="1"/>
    <n v="3"/>
    <n v="150"/>
    <n v="3"/>
    <n v="120"/>
  </r>
  <r>
    <n v="2024"/>
    <s v="კვარტალი 3"/>
    <x v="1"/>
    <x v="13"/>
    <x v="36"/>
    <x v="1"/>
    <n v="6"/>
    <n v="300"/>
    <n v="4"/>
    <n v="160"/>
  </r>
  <r>
    <n v="2024"/>
    <s v="კვარტალი 3"/>
    <x v="1"/>
    <x v="1"/>
    <x v="37"/>
    <x v="1"/>
    <n v="5"/>
    <n v="15000"/>
    <n v="2"/>
    <n v="4800"/>
  </r>
  <r>
    <n v="2024"/>
    <s v="კვარტალი 3"/>
    <x v="1"/>
    <x v="2"/>
    <x v="37"/>
    <x v="1"/>
    <n v="6"/>
    <n v="18000"/>
    <n v="3"/>
    <n v="7200"/>
  </r>
  <r>
    <n v="2024"/>
    <s v="კვარტალი 3"/>
    <x v="1"/>
    <x v="3"/>
    <x v="37"/>
    <x v="1"/>
    <n v="1"/>
    <n v="3000"/>
    <n v="0"/>
    <n v="0"/>
  </r>
  <r>
    <n v="2024"/>
    <s v="კვარტალი 3"/>
    <x v="1"/>
    <x v="4"/>
    <x v="37"/>
    <x v="1"/>
    <n v="6"/>
    <n v="18000"/>
    <n v="1"/>
    <n v="2400"/>
  </r>
  <r>
    <n v="2024"/>
    <s v="კვარტალი 3"/>
    <x v="1"/>
    <x v="12"/>
    <x v="37"/>
    <x v="1"/>
    <n v="5"/>
    <n v="15000"/>
    <n v="1"/>
    <n v="2400"/>
  </r>
  <r>
    <n v="2024"/>
    <s v="კვარტალი 3"/>
    <x v="1"/>
    <x v="46"/>
    <x v="37"/>
    <x v="1"/>
    <n v="26"/>
    <n v="78000"/>
    <n v="13"/>
    <n v="31201"/>
  </r>
  <r>
    <n v="2024"/>
    <s v="კვარტალი 3"/>
    <x v="1"/>
    <x v="47"/>
    <x v="37"/>
    <x v="1"/>
    <n v="2"/>
    <n v="6000"/>
    <n v="0"/>
    <n v="0"/>
  </r>
  <r>
    <n v="2024"/>
    <s v="კვარტალი 3"/>
    <x v="1"/>
    <x v="1"/>
    <x v="38"/>
    <x v="1"/>
    <n v="22"/>
    <n v="22000"/>
    <n v="7"/>
    <n v="5600"/>
  </r>
  <r>
    <n v="2024"/>
    <s v="კვარტალი 3"/>
    <x v="1"/>
    <x v="2"/>
    <x v="38"/>
    <x v="1"/>
    <n v="38"/>
    <n v="38000"/>
    <n v="18"/>
    <n v="14400"/>
  </r>
  <r>
    <n v="2024"/>
    <s v="კვარტალი 3"/>
    <x v="1"/>
    <x v="3"/>
    <x v="38"/>
    <x v="1"/>
    <n v="1"/>
    <n v="1000"/>
    <n v="1"/>
    <n v="800"/>
  </r>
  <r>
    <n v="2024"/>
    <s v="კვარტალი 3"/>
    <x v="1"/>
    <x v="4"/>
    <x v="38"/>
    <x v="1"/>
    <n v="50"/>
    <n v="51000"/>
    <n v="20"/>
    <n v="16000"/>
  </r>
  <r>
    <n v="2024"/>
    <s v="კვარტალი 3"/>
    <x v="1"/>
    <x v="12"/>
    <x v="38"/>
    <x v="1"/>
    <n v="21"/>
    <n v="21000"/>
    <n v="8"/>
    <n v="6400"/>
  </r>
  <r>
    <n v="2024"/>
    <s v="კვარტალი 3"/>
    <x v="1"/>
    <x v="46"/>
    <x v="38"/>
    <x v="1"/>
    <n v="145"/>
    <n v="145000"/>
    <n v="63"/>
    <n v="50400"/>
  </r>
  <r>
    <n v="2024"/>
    <s v="კვარტალი 3"/>
    <x v="1"/>
    <x v="47"/>
    <x v="38"/>
    <x v="1"/>
    <n v="16"/>
    <n v="16000"/>
    <n v="10"/>
    <n v="8000"/>
  </r>
  <r>
    <n v="2024"/>
    <s v="კვარტალი 3"/>
    <x v="1"/>
    <x v="1"/>
    <x v="39"/>
    <x v="1"/>
    <n v="759"/>
    <n v="155400"/>
    <n v="320"/>
    <n v="51520"/>
  </r>
  <r>
    <n v="2024"/>
    <s v="კვარტალი 3"/>
    <x v="1"/>
    <x v="2"/>
    <x v="39"/>
    <x v="1"/>
    <n v="66"/>
    <n v="13200"/>
    <n v="25"/>
    <n v="4000"/>
  </r>
  <r>
    <n v="2024"/>
    <s v="კვარტალი 3"/>
    <x v="1"/>
    <x v="3"/>
    <x v="39"/>
    <x v="1"/>
    <n v="4"/>
    <n v="800"/>
    <n v="2"/>
    <n v="320"/>
  </r>
  <r>
    <n v="2024"/>
    <s v="კვარტალი 3"/>
    <x v="1"/>
    <x v="12"/>
    <x v="39"/>
    <x v="1"/>
    <n v="68"/>
    <n v="13600"/>
    <n v="31"/>
    <n v="4960"/>
  </r>
  <r>
    <n v="2024"/>
    <s v="კვარტალი 3"/>
    <x v="1"/>
    <x v="45"/>
    <x v="39"/>
    <x v="1"/>
    <n v="858"/>
    <n v="174000"/>
    <n v="354"/>
    <n v="56640"/>
  </r>
  <r>
    <n v="2024"/>
    <s v="კვარტალი 3"/>
    <x v="1"/>
    <x v="46"/>
    <x v="39"/>
    <x v="1"/>
    <n v="1301"/>
    <n v="264600"/>
    <n v="525"/>
    <n v="84000"/>
  </r>
  <r>
    <n v="2024"/>
    <s v="კვარტალი 3"/>
    <x v="1"/>
    <x v="47"/>
    <x v="39"/>
    <x v="1"/>
    <n v="15"/>
    <n v="3000"/>
    <n v="11"/>
    <n v="1760"/>
  </r>
  <r>
    <n v="2024"/>
    <s v="კვარტალი 3"/>
    <x v="1"/>
    <x v="1"/>
    <x v="40"/>
    <x v="1"/>
    <n v="4"/>
    <n v="400"/>
    <n v="2"/>
    <n v="160"/>
  </r>
  <r>
    <n v="2024"/>
    <s v="კვარტალი 3"/>
    <x v="1"/>
    <x v="2"/>
    <x v="40"/>
    <x v="1"/>
    <n v="8"/>
    <n v="800"/>
    <n v="5"/>
    <n v="400"/>
  </r>
  <r>
    <n v="2024"/>
    <s v="კვარტალი 3"/>
    <x v="1"/>
    <x v="1"/>
    <x v="41"/>
    <x v="1"/>
    <n v="1"/>
    <n v="10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F17" firstHeaderRow="0" firstDataRow="1" firstDataCol="1"/>
  <pivotFields count="10">
    <pivotField numFmtId="164" showAll="0"/>
    <pivotField showAll="0"/>
    <pivotField axis="axisRow" showAll="0">
      <items count="12">
        <item sd="0" x="0"/>
        <item sd="0" x="4"/>
        <item sd="0" x="1"/>
        <item sd="0" x="2"/>
        <item sd="0" x="5"/>
        <item sd="0" x="6"/>
        <item sd="0" x="7"/>
        <item sd="0" x="3"/>
        <item sd="0" x="8"/>
        <item sd="0" x="9"/>
        <item sd="0" x="10"/>
        <item t="default"/>
      </items>
    </pivotField>
    <pivotField axis="axisRow" showAll="0">
      <items count="57">
        <item x="23"/>
        <item x="22"/>
        <item x="40"/>
        <item x="25"/>
        <item x="26"/>
        <item x="51"/>
        <item x="0"/>
        <item x="42"/>
        <item x="29"/>
        <item x="27"/>
        <item x="30"/>
        <item x="1"/>
        <item x="35"/>
        <item x="18"/>
        <item x="52"/>
        <item x="2"/>
        <item x="31"/>
        <item x="20"/>
        <item x="3"/>
        <item x="14"/>
        <item x="6"/>
        <item x="32"/>
        <item x="19"/>
        <item x="15"/>
        <item x="4"/>
        <item x="36"/>
        <item x="53"/>
        <item x="9"/>
        <item x="33"/>
        <item x="7"/>
        <item x="12"/>
        <item x="21"/>
        <item x="45"/>
        <item x="28"/>
        <item x="10"/>
        <item x="34"/>
        <item x="46"/>
        <item x="47"/>
        <item x="50"/>
        <item x="16"/>
        <item x="43"/>
        <item x="54"/>
        <item x="24"/>
        <item x="37"/>
        <item x="8"/>
        <item x="5"/>
        <item x="39"/>
        <item x="55"/>
        <item x="11"/>
        <item x="48"/>
        <item x="13"/>
        <item x="17"/>
        <item x="41"/>
        <item x="38"/>
        <item x="49"/>
        <item x="44"/>
        <item t="default"/>
      </items>
    </pivotField>
    <pivotField axis="axisRow" showAll="0">
      <items count="43">
        <item x="1"/>
        <item x="2"/>
        <item x="3"/>
        <item x="4"/>
        <item x="5"/>
        <item x="6"/>
        <item x="7"/>
        <item x="8"/>
        <item x="9"/>
        <item x="10"/>
        <item x="11"/>
        <item x="12"/>
        <item x="13"/>
        <item x="14"/>
        <item x="15"/>
        <item x="26"/>
        <item x="27"/>
        <item x="28"/>
        <item x="29"/>
        <item x="41"/>
        <item x="30"/>
        <item x="16"/>
        <item x="17"/>
        <item x="18"/>
        <item x="19"/>
        <item x="20"/>
        <item x="21"/>
        <item x="22"/>
        <item x="23"/>
        <item x="24"/>
        <item x="25"/>
        <item x="31"/>
        <item x="32"/>
        <item x="33"/>
        <item x="34"/>
        <item x="35"/>
        <item x="36"/>
        <item x="37"/>
        <item x="38"/>
        <item x="39"/>
        <item x="40"/>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49">
    <format dxfId="48">
      <pivotArea type="all" dataOnly="0" outline="0" fieldPosition="0"/>
    </format>
    <format dxfId="47">
      <pivotArea outline="0" collapsedLevelsAreSubtotals="1" fieldPosition="0"/>
    </format>
    <format dxfId="46">
      <pivotArea field="2" type="button" dataOnly="0" labelOnly="1" outline="0" axis="axisRow" fieldPosition="0"/>
    </format>
    <format dxfId="45">
      <pivotArea dataOnly="0" labelOnly="1" fieldPosition="0">
        <references count="1">
          <reference field="2" count="0"/>
        </references>
      </pivotArea>
    </format>
    <format dxfId="44">
      <pivotArea dataOnly="0" labelOnly="1" grandRow="1" outline="0" fieldPosition="0"/>
    </format>
    <format dxfId="43">
      <pivotArea dataOnly="0" labelOnly="1" outline="0" fieldPosition="0">
        <references count="1">
          <reference field="4294967294" count="4">
            <x v="0"/>
            <x v="1"/>
            <x v="2"/>
            <x v="3"/>
          </reference>
        </references>
      </pivotArea>
    </format>
    <format dxfId="42">
      <pivotArea type="all" dataOnly="0" outline="0" fieldPosition="0"/>
    </format>
    <format dxfId="41">
      <pivotArea outline="0" collapsedLevelsAreSubtotals="1" fieldPosition="0"/>
    </format>
    <format dxfId="40">
      <pivotArea field="2" type="button" dataOnly="0" labelOnly="1" outline="0" axis="axisRow" fieldPosition="0"/>
    </format>
    <format dxfId="39">
      <pivotArea dataOnly="0" labelOnly="1" fieldPosition="0">
        <references count="1">
          <reference field="2" count="0"/>
        </references>
      </pivotArea>
    </format>
    <format dxfId="38">
      <pivotArea dataOnly="0" labelOnly="1" grandRow="1" outline="0" fieldPosition="0"/>
    </format>
    <format dxfId="37">
      <pivotArea dataOnly="0" labelOnly="1" outline="0" fieldPosition="0">
        <references count="1">
          <reference field="4294967294" count="4">
            <x v="0"/>
            <x v="1"/>
            <x v="2"/>
            <x v="3"/>
          </reference>
        </references>
      </pivotArea>
    </format>
    <format dxfId="36">
      <pivotArea type="all" dataOnly="0" outline="0" fieldPosition="0"/>
    </format>
    <format dxfId="35">
      <pivotArea outline="0" collapsedLevelsAreSubtotals="1" fieldPosition="0"/>
    </format>
    <format dxfId="34">
      <pivotArea field="2" type="button" dataOnly="0" labelOnly="1" outline="0" axis="axisRow" fieldPosition="0"/>
    </format>
    <format dxfId="33">
      <pivotArea dataOnly="0" labelOnly="1" fieldPosition="0">
        <references count="1">
          <reference field="2" count="0"/>
        </references>
      </pivotArea>
    </format>
    <format dxfId="32">
      <pivotArea dataOnly="0" labelOnly="1" grandRow="1" outline="0" fieldPosition="0"/>
    </format>
    <format dxfId="31">
      <pivotArea dataOnly="0" labelOnly="1" outline="0" fieldPosition="0">
        <references count="1">
          <reference field="4294967294" count="4">
            <x v="0"/>
            <x v="1"/>
            <x v="2"/>
            <x v="3"/>
          </reference>
        </references>
      </pivotArea>
    </format>
    <format dxfId="30">
      <pivotArea type="all" dataOnly="0" outline="0" fieldPosition="0"/>
    </format>
    <format dxfId="29">
      <pivotArea outline="0" collapsedLevelsAreSubtotals="1" fieldPosition="0"/>
    </format>
    <format dxfId="28">
      <pivotArea field="2" type="button" dataOnly="0" labelOnly="1" outline="0" axis="axisRow" fieldPosition="0"/>
    </format>
    <format dxfId="27">
      <pivotArea dataOnly="0" labelOnly="1" fieldPosition="0">
        <references count="1">
          <reference field="2" count="0"/>
        </references>
      </pivotArea>
    </format>
    <format dxfId="26">
      <pivotArea dataOnly="0" labelOnly="1" grandRow="1" outline="0" fieldPosition="0"/>
    </format>
    <format dxfId="25">
      <pivotArea dataOnly="0" labelOnly="1" outline="0" fieldPosition="0">
        <references count="1">
          <reference field="4294967294" count="4">
            <x v="0"/>
            <x v="1"/>
            <x v="2"/>
            <x v="3"/>
          </reference>
        </references>
      </pivotArea>
    </format>
    <format dxfId="24">
      <pivotArea type="all" dataOnly="0" outline="0" fieldPosition="0"/>
    </format>
    <format dxfId="23">
      <pivotArea outline="0" collapsedLevelsAreSubtotals="1" fieldPosition="0"/>
    </format>
    <format dxfId="22">
      <pivotArea field="2" type="button" dataOnly="0" labelOnly="1" outline="0" axis="axisRow" fieldPosition="0"/>
    </format>
    <format dxfId="21">
      <pivotArea dataOnly="0" labelOnly="1" fieldPosition="0">
        <references count="1">
          <reference field="2" count="0"/>
        </references>
      </pivotArea>
    </format>
    <format dxfId="20">
      <pivotArea dataOnly="0" labelOnly="1" grandRow="1" outline="0" fieldPosition="0"/>
    </format>
    <format dxfId="19">
      <pivotArea dataOnly="0" labelOnly="1" outline="0" fieldPosition="0">
        <references count="1">
          <reference field="4294967294" count="4">
            <x v="0"/>
            <x v="1"/>
            <x v="2"/>
            <x v="3"/>
          </reference>
        </references>
      </pivotArea>
    </format>
    <format dxfId="18">
      <pivotArea type="all" dataOnly="0" outline="0" fieldPosition="0"/>
    </format>
    <format dxfId="17">
      <pivotArea outline="0" collapsedLevelsAreSubtotals="1" fieldPosition="0"/>
    </format>
    <format dxfId="16">
      <pivotArea field="2" type="button" dataOnly="0" labelOnly="1" outline="0" axis="axisRow" fieldPosition="0"/>
    </format>
    <format dxfId="15">
      <pivotArea dataOnly="0" labelOnly="1" fieldPosition="0">
        <references count="1">
          <reference field="2" count="0"/>
        </references>
      </pivotArea>
    </format>
    <format dxfId="14">
      <pivotArea dataOnly="0" labelOnly="1" grandRow="1" outline="0" fieldPosition="0"/>
    </format>
    <format dxfId="13">
      <pivotArea dataOnly="0" labelOnly="1" outline="0" fieldPosition="0">
        <references count="1">
          <reference field="4294967294" count="4">
            <x v="0"/>
            <x v="1"/>
            <x v="2"/>
            <x v="3"/>
          </reference>
        </references>
      </pivotArea>
    </format>
    <format dxfId="12">
      <pivotArea field="2" type="button" dataOnly="0" labelOnly="1" outline="0" axis="axisRow" fieldPosition="0"/>
    </format>
    <format dxfId="11">
      <pivotArea dataOnly="0" labelOnly="1" outline="0" fieldPosition="0">
        <references count="1">
          <reference field="4294967294" count="4">
            <x v="0"/>
            <x v="1"/>
            <x v="2"/>
            <x v="3"/>
          </reference>
        </references>
      </pivotArea>
    </format>
    <format dxfId="10">
      <pivotArea field="2" type="button" dataOnly="0" labelOnly="1" outline="0" axis="axisRow" fieldPosition="0"/>
    </format>
    <format dxfId="9">
      <pivotArea dataOnly="0" labelOnly="1" outline="0" fieldPosition="0">
        <references count="1">
          <reference field="4294967294" count="4">
            <x v="0"/>
            <x v="1"/>
            <x v="2"/>
            <x v="3"/>
          </reference>
        </references>
      </pivotArea>
    </format>
    <format dxfId="8">
      <pivotArea dataOnly="0" labelOnly="1" outline="0" fieldPosition="0">
        <references count="1">
          <reference field="4294967294" count="1">
            <x v="0"/>
          </reference>
        </references>
      </pivotArea>
    </format>
    <format dxfId="7">
      <pivotArea dataOnly="0" labelOnly="1" outline="0" fieldPosition="0">
        <references count="1">
          <reference field="4294967294" count="1">
            <x v="2"/>
          </reference>
        </references>
      </pivotArea>
    </format>
    <format dxfId="6">
      <pivotArea grandRow="1" outline="0" collapsedLevelsAreSubtotals="1" fieldPosition="0"/>
    </format>
    <format dxfId="5">
      <pivotArea dataOnly="0" labelOnly="1" grandRow="1" outline="0" fieldPosition="0"/>
    </format>
    <format dxfId="4">
      <pivotArea grandRow="1" outline="0" collapsedLevelsAreSubtotals="1" fieldPosition="0"/>
    </format>
    <format dxfId="3">
      <pivotArea dataOnly="0" labelOnly="1" grandRow="1" outline="0" fieldPosition="0"/>
    </format>
    <format dxfId="2">
      <pivotArea field="2" grandRow="1" outline="0" collapsedLevelsAreSubtotals="1" axis="axisRow" fieldPosition="0">
        <references count="1">
          <reference field="4294967294" count="1" selected="0">
            <x v="2"/>
          </reference>
        </references>
      </pivotArea>
    </format>
    <format dxfId="1">
      <pivotArea dataOnly="0" labelOnly="1" grandRow="1" outline="0" fieldPosition="0"/>
    </format>
    <format dxfId="0">
      <pivotArea field="2"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1"/>
  <sheetViews>
    <sheetView tabSelected="1" workbookViewId="0">
      <selection activeCell="F21" sqref="F21"/>
    </sheetView>
  </sheetViews>
  <sheetFormatPr defaultRowHeight="15" x14ac:dyDescent="0.25"/>
  <cols>
    <col min="2" max="2" width="29.85546875" customWidth="1"/>
    <col min="3" max="3" width="13.28515625" customWidth="1"/>
    <col min="4" max="4" width="13.7109375" bestFit="1" customWidth="1"/>
    <col min="5" max="5" width="22.7109375" customWidth="1"/>
    <col min="6" max="6" width="30.28515625" customWidth="1"/>
  </cols>
  <sheetData>
    <row r="2" spans="2:9" ht="15.75" thickBot="1" x14ac:dyDescent="0.3"/>
    <row r="3" spans="2:9" ht="66" customHeight="1" thickBot="1" x14ac:dyDescent="0.3">
      <c r="B3" s="6" t="s">
        <v>18</v>
      </c>
      <c r="C3" s="7"/>
      <c r="D3" s="7"/>
      <c r="E3" s="7"/>
      <c r="F3" s="8"/>
    </row>
    <row r="4" spans="2:9" ht="82.5" customHeight="1" thickBot="1" x14ac:dyDescent="0.3">
      <c r="B4" s="9" t="s">
        <v>17</v>
      </c>
      <c r="C4" s="10"/>
      <c r="D4" s="10"/>
      <c r="E4" s="10"/>
      <c r="F4" s="11"/>
    </row>
    <row r="5" spans="2:9" ht="30.75" thickBot="1" x14ac:dyDescent="0.3">
      <c r="B5" s="12" t="s">
        <v>0</v>
      </c>
      <c r="C5" s="1" t="s">
        <v>12</v>
      </c>
      <c r="D5" s="13" t="s">
        <v>13</v>
      </c>
      <c r="E5" s="1" t="s">
        <v>14</v>
      </c>
      <c r="F5" s="14" t="s">
        <v>15</v>
      </c>
    </row>
    <row r="6" spans="2:9" x14ac:dyDescent="0.25">
      <c r="B6" s="2" t="s">
        <v>1</v>
      </c>
      <c r="C6" s="3">
        <v>88832</v>
      </c>
      <c r="D6" s="3">
        <v>5054440</v>
      </c>
      <c r="E6" s="3">
        <v>40285</v>
      </c>
      <c r="F6" s="3">
        <v>1544958.5</v>
      </c>
      <c r="I6" s="4"/>
    </row>
    <row r="7" spans="2:9" x14ac:dyDescent="0.25">
      <c r="B7" s="2" t="s">
        <v>5</v>
      </c>
      <c r="C7" s="3">
        <v>43539</v>
      </c>
      <c r="D7" s="3">
        <v>2652700</v>
      </c>
      <c r="E7" s="3">
        <v>21039</v>
      </c>
      <c r="F7" s="3">
        <v>1002992</v>
      </c>
    </row>
    <row r="8" spans="2:9" x14ac:dyDescent="0.25">
      <c r="B8" s="2" t="s">
        <v>2</v>
      </c>
      <c r="C8" s="3">
        <v>443769</v>
      </c>
      <c r="D8" s="3">
        <v>26422840</v>
      </c>
      <c r="E8" s="3">
        <v>221735</v>
      </c>
      <c r="F8" s="3">
        <v>10004390.719999999</v>
      </c>
    </row>
    <row r="9" spans="2:9" x14ac:dyDescent="0.25">
      <c r="B9" s="2" t="s">
        <v>3</v>
      </c>
      <c r="C9" s="3">
        <v>112962</v>
      </c>
      <c r="D9" s="3">
        <v>6264570</v>
      </c>
      <c r="E9" s="3">
        <v>56343</v>
      </c>
      <c r="F9" s="3">
        <v>2400234.5</v>
      </c>
    </row>
    <row r="10" spans="2:9" x14ac:dyDescent="0.25">
      <c r="B10" s="2" t="s">
        <v>6</v>
      </c>
      <c r="C10" s="3">
        <v>23239</v>
      </c>
      <c r="D10" s="3">
        <v>1426400</v>
      </c>
      <c r="E10" s="3">
        <v>11549</v>
      </c>
      <c r="F10" s="3">
        <v>527165</v>
      </c>
    </row>
    <row r="11" spans="2:9" x14ac:dyDescent="0.25">
      <c r="B11" s="2" t="s">
        <v>7</v>
      </c>
      <c r="C11" s="3">
        <v>14470</v>
      </c>
      <c r="D11" s="3">
        <v>1591650</v>
      </c>
      <c r="E11" s="3">
        <v>5508</v>
      </c>
      <c r="F11" s="3">
        <v>380017.5</v>
      </c>
    </row>
    <row r="12" spans="2:9" x14ac:dyDescent="0.25">
      <c r="B12" s="2" t="s">
        <v>8</v>
      </c>
      <c r="C12" s="3">
        <v>206</v>
      </c>
      <c r="D12" s="3">
        <v>26800</v>
      </c>
      <c r="E12" s="3">
        <v>42</v>
      </c>
      <c r="F12" s="3">
        <v>3520</v>
      </c>
    </row>
    <row r="13" spans="2:9" x14ac:dyDescent="0.25">
      <c r="B13" s="2" t="s">
        <v>4</v>
      </c>
      <c r="C13" s="3">
        <v>49763</v>
      </c>
      <c r="D13" s="3">
        <v>2752720</v>
      </c>
      <c r="E13" s="3">
        <v>21704</v>
      </c>
      <c r="F13" s="3">
        <v>879780</v>
      </c>
    </row>
    <row r="14" spans="2:9" x14ac:dyDescent="0.25">
      <c r="B14" s="2" t="s">
        <v>9</v>
      </c>
      <c r="C14" s="3">
        <v>35676</v>
      </c>
      <c r="D14" s="3">
        <v>1957150</v>
      </c>
      <c r="E14" s="3">
        <v>19172</v>
      </c>
      <c r="F14" s="3">
        <v>824992.4</v>
      </c>
    </row>
    <row r="15" spans="2:9" x14ac:dyDescent="0.25">
      <c r="B15" s="2" t="s">
        <v>10</v>
      </c>
      <c r="C15" s="3">
        <v>71704</v>
      </c>
      <c r="D15" s="3">
        <v>4515230</v>
      </c>
      <c r="E15" s="3">
        <v>31209</v>
      </c>
      <c r="F15" s="3">
        <v>1406929.4</v>
      </c>
    </row>
    <row r="16" spans="2:9" ht="15.75" thickBot="1" x14ac:dyDescent="0.3">
      <c r="B16" s="2" t="s">
        <v>11</v>
      </c>
      <c r="C16" s="3">
        <v>112782</v>
      </c>
      <c r="D16" s="3">
        <v>6519500</v>
      </c>
      <c r="E16" s="3">
        <v>56623</v>
      </c>
      <c r="F16" s="3">
        <v>2532187.5</v>
      </c>
    </row>
    <row r="17" spans="2:6" ht="15.75" thickBot="1" x14ac:dyDescent="0.3">
      <c r="B17" s="1" t="s">
        <v>16</v>
      </c>
      <c r="C17" s="15">
        <v>996942</v>
      </c>
      <c r="D17" s="15">
        <v>59184000</v>
      </c>
      <c r="E17" s="5">
        <v>485209</v>
      </c>
      <c r="F17" s="16">
        <v>21507167.519999996</v>
      </c>
    </row>
    <row r="25" spans="2:6" ht="15.75" thickBot="1" x14ac:dyDescent="0.3"/>
    <row r="26" spans="2:6" ht="15.75" thickBot="1" x14ac:dyDescent="0.3"/>
    <row r="48" ht="15.75" thickBot="1" x14ac:dyDescent="0.3"/>
    <row r="49" ht="15.75" thickBot="1" x14ac:dyDescent="0.3"/>
    <row r="52" ht="15.75" thickBot="1" x14ac:dyDescent="0.3"/>
    <row r="53" ht="15.75" thickBot="1" x14ac:dyDescent="0.3"/>
    <row r="60" ht="15.75" thickBot="1" x14ac:dyDescent="0.3"/>
    <row r="61" ht="15.75" thickBot="1" x14ac:dyDescent="0.3"/>
    <row r="65" ht="15.75" thickBot="1" x14ac:dyDescent="0.3"/>
    <row r="66" ht="15.75" thickBot="1" x14ac:dyDescent="0.3"/>
    <row r="73" ht="15.75" thickBot="1" x14ac:dyDescent="0.3"/>
    <row r="74" ht="15.75" thickBot="1" x14ac:dyDescent="0.3"/>
    <row r="100" ht="15.75" thickBot="1" x14ac:dyDescent="0.3"/>
    <row r="101" ht="15.75" thickBot="1" x14ac:dyDescent="0.3"/>
  </sheetData>
  <mergeCells count="2">
    <mergeCell ref="B3:F3"/>
    <mergeCell ref="B4:F4"/>
  </mergeCell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2024-11-18T06:15:04Z</dcterms:created>
  <dcterms:modified xsi:type="dcterms:W3CDTF">2024-12-02T11:17:05Z</dcterms:modified>
</cp:coreProperties>
</file>