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Users\qveladze-kh\Desktop\წლიური\"/>
    </mc:Choice>
  </mc:AlternateContent>
  <bookViews>
    <workbookView xWindow="0" yWindow="0" windowWidth="28800" windowHeight="11775"/>
  </bookViews>
  <sheets>
    <sheet name="Sheet1" sheetId="4"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19" i="4" l="1"/>
  <c r="N18" i="4"/>
  <c r="N17" i="4"/>
  <c r="N16" i="4"/>
  <c r="N15" i="4"/>
  <c r="N14" i="4"/>
  <c r="N13" i="4"/>
  <c r="N12" i="4"/>
  <c r="N11" i="4"/>
  <c r="N10" i="4"/>
  <c r="N9" i="4"/>
  <c r="N8" i="4"/>
  <c r="N7" i="4"/>
  <c r="N6" i="4"/>
  <c r="N5" i="4"/>
  <c r="N4" i="4"/>
  <c r="N3" i="4"/>
  <c r="N20" i="4" l="1"/>
  <c r="D20" i="4"/>
  <c r="M20" i="4"/>
  <c r="E20" i="4"/>
  <c r="F20" i="4"/>
  <c r="L20" i="4"/>
  <c r="G20" i="4"/>
  <c r="H20" i="4"/>
  <c r="J20" i="4"/>
  <c r="I20" i="4"/>
  <c r="C20" i="4"/>
  <c r="K20" i="4" l="1"/>
</calcChain>
</file>

<file path=xl/sharedStrings.xml><?xml version="1.0" encoding="utf-8"?>
<sst xmlns="http://schemas.openxmlformats.org/spreadsheetml/2006/main" count="50" uniqueCount="49">
  <si>
    <t>ადმინისტრაციულ სამართალდარღვევათა კოდექსი</t>
  </si>
  <si>
    <t>თბილისი</t>
  </si>
  <si>
    <t>სამეგრელო-ზემო სვანეთი</t>
  </si>
  <si>
    <t>შიდა ქართლი</t>
  </si>
  <si>
    <t>ქვემო ქართლი</t>
  </si>
  <si>
    <t>კახეთი</t>
  </si>
  <si>
    <t>სამცხე-ჯავახეთი</t>
  </si>
  <si>
    <t>გურია</t>
  </si>
  <si>
    <t>სულ</t>
  </si>
  <si>
    <r>
      <rPr>
        <b/>
        <sz val="11"/>
        <rFont val="Sylfaen"/>
        <family val="1"/>
        <charset val="204"/>
      </rPr>
      <t>119-</t>
    </r>
    <r>
      <rPr>
        <sz val="11"/>
        <rFont val="Sylfaen"/>
        <family val="1"/>
        <charset val="204"/>
      </rPr>
      <t>ე მუხლის მე</t>
    </r>
    <r>
      <rPr>
        <b/>
        <sz val="11"/>
        <rFont val="Sylfaen"/>
        <family val="1"/>
        <charset val="204"/>
      </rPr>
      <t xml:space="preserve">-8 </t>
    </r>
    <r>
      <rPr>
        <sz val="11"/>
        <rFont val="Sylfaen"/>
        <family val="1"/>
        <charset val="204"/>
      </rPr>
      <t>ნაწილი</t>
    </r>
  </si>
  <si>
    <t>ამ მუხლით გათვალისწინებული სამართალდარღვევები, რომლებსაც მოჰყვა სატრანსპორტო საშუალების, ტვირთის, გზის, საგზაო თუ სხვა ნაგებობის, აგრეთვე სხვა ქონების ან ადამიანის სხეულის მსუბუქი დაზიანება</t>
  </si>
  <si>
    <r>
      <rPr>
        <b/>
        <sz val="11"/>
        <rFont val="Sylfaen"/>
        <family val="1"/>
        <charset val="204"/>
      </rPr>
      <t>120-</t>
    </r>
    <r>
      <rPr>
        <sz val="11"/>
        <rFont val="Sylfaen"/>
        <family val="1"/>
        <charset val="204"/>
      </rPr>
      <t>ე მუხლის მე-</t>
    </r>
    <r>
      <rPr>
        <b/>
        <sz val="11"/>
        <rFont val="Sylfaen"/>
        <family val="1"/>
        <charset val="204"/>
      </rPr>
      <t xml:space="preserve">4 </t>
    </r>
    <r>
      <rPr>
        <sz val="11"/>
        <rFont val="Sylfaen"/>
        <family val="1"/>
        <charset val="204"/>
      </rPr>
      <t>ნაწილი</t>
    </r>
  </si>
  <si>
    <r>
      <rPr>
        <b/>
        <sz val="11"/>
        <rFont val="Sylfaen"/>
        <family val="1"/>
        <charset val="204"/>
      </rPr>
      <t>121-</t>
    </r>
    <r>
      <rPr>
        <sz val="11"/>
        <rFont val="Sylfaen"/>
        <family val="1"/>
        <charset val="204"/>
      </rPr>
      <t>ე მუხლის მე</t>
    </r>
    <r>
      <rPr>
        <b/>
        <sz val="11"/>
        <rFont val="Sylfaen"/>
        <family val="1"/>
        <charset val="204"/>
      </rPr>
      <t xml:space="preserve">-3 </t>
    </r>
    <r>
      <rPr>
        <sz val="11"/>
        <rFont val="Sylfaen"/>
        <family val="1"/>
        <charset val="204"/>
      </rPr>
      <t>ნაწილი</t>
    </r>
  </si>
  <si>
    <r>
      <rPr>
        <b/>
        <sz val="11"/>
        <rFont val="Sylfaen"/>
        <family val="1"/>
        <charset val="204"/>
      </rPr>
      <t>125–</t>
    </r>
    <r>
      <rPr>
        <sz val="11"/>
        <rFont val="Sylfaen"/>
        <family val="1"/>
        <charset val="204"/>
      </rPr>
      <t>ე მუხლის მე</t>
    </r>
    <r>
      <rPr>
        <b/>
        <sz val="11"/>
        <rFont val="Sylfaen"/>
        <family val="1"/>
        <charset val="204"/>
      </rPr>
      <t xml:space="preserve">–5 </t>
    </r>
    <r>
      <rPr>
        <sz val="11"/>
        <rFont val="Sylfaen"/>
        <family val="1"/>
        <charset val="204"/>
      </rPr>
      <t>ნაწილი</t>
    </r>
  </si>
  <si>
    <r>
      <rPr>
        <b/>
        <sz val="11"/>
        <rFont val="Sylfaen"/>
        <family val="1"/>
        <charset val="204"/>
      </rPr>
      <t>125-</t>
    </r>
    <r>
      <rPr>
        <sz val="11"/>
        <rFont val="Sylfaen"/>
        <family val="1"/>
        <charset val="204"/>
      </rPr>
      <t>ე მუხლის მე</t>
    </r>
    <r>
      <rPr>
        <b/>
        <sz val="11"/>
        <rFont val="Sylfaen"/>
        <family val="1"/>
        <charset val="204"/>
      </rPr>
      <t xml:space="preserve">-10 </t>
    </r>
    <r>
      <rPr>
        <sz val="11"/>
        <rFont val="Sylfaen"/>
        <family val="1"/>
        <charset val="204"/>
      </rPr>
      <t>ნაწილი</t>
    </r>
  </si>
  <si>
    <r>
      <rPr>
        <b/>
        <sz val="11"/>
        <rFont val="Sylfaen"/>
        <family val="1"/>
        <charset val="204"/>
      </rPr>
      <t>125-</t>
    </r>
    <r>
      <rPr>
        <sz val="11"/>
        <rFont val="Sylfaen"/>
        <family val="1"/>
        <charset val="204"/>
      </rPr>
      <t>ე მუხლის მე</t>
    </r>
    <r>
      <rPr>
        <b/>
        <sz val="11"/>
        <rFont val="Sylfaen"/>
        <family val="1"/>
        <charset val="204"/>
      </rPr>
      <t xml:space="preserve">-11 </t>
    </r>
    <r>
      <rPr>
        <sz val="11"/>
        <rFont val="Sylfaen"/>
        <family val="1"/>
        <charset val="204"/>
      </rPr>
      <t>ნაწილი</t>
    </r>
  </si>
  <si>
    <r>
      <rPr>
        <b/>
        <sz val="11"/>
        <rFont val="Sylfaen"/>
        <family val="1"/>
        <charset val="204"/>
      </rPr>
      <t>127-</t>
    </r>
    <r>
      <rPr>
        <sz val="11"/>
        <rFont val="Sylfaen"/>
        <family val="1"/>
        <charset val="204"/>
      </rPr>
      <t>ე მუხლის მე</t>
    </r>
    <r>
      <rPr>
        <b/>
        <sz val="11"/>
        <rFont val="Sylfaen"/>
        <family val="1"/>
        <charset val="204"/>
      </rPr>
      <t xml:space="preserve">-3 </t>
    </r>
    <r>
      <rPr>
        <sz val="11"/>
        <rFont val="Sylfaen"/>
        <family val="1"/>
        <charset val="204"/>
      </rPr>
      <t>ნაწილი</t>
    </r>
  </si>
  <si>
    <r>
      <rPr>
        <b/>
        <sz val="11"/>
        <rFont val="Sylfaen"/>
        <family val="1"/>
        <charset val="204"/>
      </rPr>
      <t>127</t>
    </r>
    <r>
      <rPr>
        <b/>
        <vertAlign val="superscript"/>
        <sz val="11"/>
        <rFont val="Sylfaen"/>
        <family val="1"/>
        <charset val="204"/>
      </rPr>
      <t>1</t>
    </r>
    <r>
      <rPr>
        <b/>
        <sz val="11"/>
        <rFont val="Sylfaen"/>
        <family val="1"/>
        <charset val="204"/>
      </rPr>
      <t xml:space="preserve"> </t>
    </r>
    <r>
      <rPr>
        <sz val="11"/>
        <rFont val="Sylfaen"/>
        <family val="1"/>
        <charset val="204"/>
      </rPr>
      <t>მუხლის   მე</t>
    </r>
    <r>
      <rPr>
        <b/>
        <sz val="11"/>
        <rFont val="Sylfaen"/>
        <family val="1"/>
        <charset val="204"/>
      </rPr>
      <t xml:space="preserve">-6 </t>
    </r>
    <r>
      <rPr>
        <sz val="11"/>
        <rFont val="Sylfaen"/>
        <family val="1"/>
        <charset val="204"/>
      </rPr>
      <t>ნაწილი</t>
    </r>
  </si>
  <si>
    <r>
      <rPr>
        <b/>
        <sz val="11"/>
        <rFont val="Sylfaen"/>
        <family val="1"/>
        <charset val="204"/>
      </rPr>
      <t>134-</t>
    </r>
    <r>
      <rPr>
        <sz val="11"/>
        <rFont val="Sylfaen"/>
        <family val="1"/>
        <charset val="204"/>
      </rPr>
      <t>ე მუხლის მე</t>
    </r>
    <r>
      <rPr>
        <b/>
        <sz val="11"/>
        <rFont val="Sylfaen"/>
        <family val="1"/>
        <charset val="204"/>
      </rPr>
      <t xml:space="preserve">-3 </t>
    </r>
    <r>
      <rPr>
        <sz val="11"/>
        <rFont val="Sylfaen"/>
        <family val="1"/>
        <charset val="204"/>
      </rPr>
      <t>ნაწილი</t>
    </r>
  </si>
  <si>
    <r>
      <rPr>
        <sz val="11"/>
        <rFont val="Sylfaen"/>
        <family val="1"/>
        <charset val="204"/>
      </rPr>
      <t>ამ მუხლის პირველი ან მე-2 ნაწილით გათვალისწინებული სამართალდარღვევა, რომელსაც მოჰყვა სატრანსპორტო საშუალების, ტვირთის, გზის, საგზაო თუ სხვა ნაგებობის ან სხვა ქონების დაზიანება</t>
    </r>
  </si>
  <si>
    <r>
      <rPr>
        <b/>
        <sz val="8"/>
        <rFont val="Sylfaen"/>
        <family val="1"/>
      </rPr>
      <t>შენიშვნა:</t>
    </r>
    <r>
      <rPr>
        <sz val="8"/>
        <rFont val="Sylfaen"/>
        <family val="1"/>
      </rPr>
      <t xml:space="preserve"> საქართველოს ადმინისტრაციულ სამართალდარღვევათა კოდექსის 272-ე მუხლის საფუძველზე, ინდივიდუალური ადმინისტრაციულ-სამართლებრივი აქტი (საჯარიმო ქვითარი/დადგენილება) საჩივრდება ზემდგომ ადმინისტრაციულ ორგანოში/სასამართლოში. საქმის განხილვის დასრულების შემდგომ მიღებული გადაწყვეტილებების საფუძველზე, შესაბამისი ინფორმაციის (საჯარიმო ქვითრის გაუქმება, მუხლის კვალიფიკაციის შეცვლა, ახალი საჯარიმო ქვითრის შედგენა და ა.შ.) ასახვა ხორციელდება სამართალდარღვევათა ერთიან ელექტრონულ ბაზაში, რაც იწვევს მონაცემების განახლებას და ცვლილებას.
საშუალო სტატისტიკური ცდომილების ზღვარი +/- 0,05%.</t>
    </r>
  </si>
  <si>
    <t>იმ პირის მიერ, რომელსაც ამ ნაწილით ან ამ მუხლის მე-8 ნაწილით გათვალისწინებული ადმინისტრაციული სამართალდარღვევის ჩადენისთვის დადებული აქვს ადმინისტრაციული სახდელი, ამ მუხლის მე-8 ნაწილით გათვალისწინებული ადმინისტრაციული სამართალდარღვევის ჩადენა</t>
  </si>
  <si>
    <r>
      <rPr>
        <b/>
        <sz val="11"/>
        <rFont val="Sylfaen"/>
        <family val="1"/>
        <charset val="204"/>
      </rPr>
      <t>116-</t>
    </r>
    <r>
      <rPr>
        <sz val="11"/>
        <rFont val="Sylfaen"/>
        <family val="1"/>
        <charset val="204"/>
      </rPr>
      <t>ე მუხლის მე</t>
    </r>
    <r>
      <rPr>
        <b/>
        <sz val="11"/>
        <rFont val="Sylfaen"/>
        <family val="1"/>
        <charset val="204"/>
      </rPr>
      <t xml:space="preserve">-7 </t>
    </r>
    <r>
      <rPr>
        <sz val="11"/>
        <rFont val="Sylfaen"/>
        <family val="1"/>
        <charset val="204"/>
      </rPr>
      <t xml:space="preserve">ნაწილი </t>
    </r>
  </si>
  <si>
    <r>
      <rPr>
        <b/>
        <sz val="11"/>
        <rFont val="Sylfaen"/>
        <family val="1"/>
        <charset val="204"/>
      </rPr>
      <t>116-</t>
    </r>
    <r>
      <rPr>
        <sz val="11"/>
        <rFont val="Sylfaen"/>
        <family val="1"/>
        <charset val="204"/>
      </rPr>
      <t>ე მუხლის მე</t>
    </r>
    <r>
      <rPr>
        <b/>
        <sz val="11"/>
        <rFont val="Sylfaen"/>
        <family val="1"/>
        <charset val="204"/>
      </rPr>
      <t xml:space="preserve">-9 </t>
    </r>
    <r>
      <rPr>
        <sz val="11"/>
        <rFont val="Sylfaen"/>
        <family val="1"/>
        <charset val="204"/>
      </rPr>
      <t xml:space="preserve">ნაწილი </t>
    </r>
  </si>
  <si>
    <r>
      <rPr>
        <b/>
        <sz val="11"/>
        <rFont val="Sylfaen"/>
        <family val="1"/>
        <charset val="204"/>
      </rPr>
      <t>116-</t>
    </r>
    <r>
      <rPr>
        <sz val="11"/>
        <rFont val="Sylfaen"/>
        <family val="1"/>
        <charset val="204"/>
      </rPr>
      <t>ე მუხლის მე</t>
    </r>
    <r>
      <rPr>
        <b/>
        <sz val="11"/>
        <rFont val="Sylfaen"/>
        <family val="1"/>
        <charset val="204"/>
      </rPr>
      <t xml:space="preserve">-8 </t>
    </r>
    <r>
      <rPr>
        <sz val="11"/>
        <rFont val="Sylfaen"/>
        <family val="1"/>
        <charset val="204"/>
      </rPr>
      <t xml:space="preserve">ნაწილი </t>
    </r>
  </si>
  <si>
    <t>ამ მუხლის პირველი და მე-2 ნაწილებით გათვალისწინებული რომელიმე ადმინისტრაციული სამართალდარღვევის ჩადენასთან ერთად სატრანსპორტო საშუალების, ტვირთის, გზის, საგზაო ან სხვა ნაგებობის, სხვა ქონების ან ადამიანის ჯანმრთელობის მსუბუქი დაზიანება </t>
  </si>
  <si>
    <t>ამ მუხლის მე-3−მე-6 ნაწილებით გათვალისწინებული რომელიმე ადმინისტრაციული სამართალდარღვევის ჩადენასთან ერთად სატრანსპორტო საშუალების, ტვირთის, გზის, საგზაო ან სხვა ნაგებობის, სხვა ქონების ან ადამიანის ჯანმრთელობის მსუბუქი დაზიანება, როდესაც მძღოლს არ აქვს სატრანსპორტო საშუალების მართვის უფლება</t>
  </si>
  <si>
    <t>ამ მუხლის მე-3−მე-6 ნაწილებით გათვალისწინებული რომელიმე ადმინისტრაციული სამართალდარღვევის ჩადენასთან ერთად სატრანსპორტო საშუალების, ტვირთის, გზის, საგზაო ან სხვა ნაგებობის, სხვა ქონების ან ადამიანის ჯანმრთელობის მსუბუქი დაზიანება, როდესაც მძღოლს სატრანსპორტო საშუალების მართვის უფლება შეჩერებული აქვს ამ კოდექსის სხვა მუხლით ან სხვა საკანონმდებლო აქტით გათვალისწინებული სამართალდარღვევის ჩადენისთვის</t>
  </si>
  <si>
    <r>
      <t>ამ მუხლის მე-2, მე-3 ან 3</t>
    </r>
    <r>
      <rPr>
        <vertAlign val="superscript"/>
        <sz val="11"/>
        <rFont val="Sylfaen"/>
        <family val="1"/>
      </rPr>
      <t>1</t>
    </r>
    <r>
      <rPr>
        <sz val="11"/>
        <rFont val="Sylfaen"/>
        <family val="1"/>
        <charset val="204"/>
      </rPr>
      <t xml:space="preserve"> ნაწილით გათვალისწინებული სამართალდარღვევა, რომელსაც მოჰყვა სატრანსპორტო საშუალების, ტვირთის, გზის, საგზაო თუ სხვა ნაგებობის, სხვა ქონების ან ადამიანის სხეულის მსუბუქი დაზიანება</t>
    </r>
  </si>
  <si>
    <t>ამ მუხლის პირველი ან/და მე-2 ნაწილით გათვალისწინებული სამართალდარღვევა, რომელსაც მოჰყვა სატრანსპორტო საშუალების, ტვირთის, გზის, საგზაო თუ სხვა ნაგებობის, სხვა ქონების ან ადამიანის სხეულის მსუბუქი დაზიანება</t>
  </si>
  <si>
    <t>ამ მუხლით გათვალისწინებული რომელიმე ადმინისტრაციული სამართალდარღვევის ჩადენასთან ერთად სატრანსპორტო საშუალების, ტვირთის, გზის, საგზაო ან სხვა ნაგებობის, სხვა ქონების ან ადამიანის ჯანმრთელობის მსუბუქი დაზიანება</t>
  </si>
  <si>
    <r>
      <rPr>
        <b/>
        <sz val="11"/>
        <rFont val="Sylfaen"/>
        <family val="1"/>
        <charset val="204"/>
      </rPr>
      <t>123-</t>
    </r>
    <r>
      <rPr>
        <sz val="11"/>
        <rFont val="Sylfaen"/>
        <family val="1"/>
        <charset val="204"/>
      </rPr>
      <t>ე მუხლის მე</t>
    </r>
    <r>
      <rPr>
        <b/>
        <sz val="11"/>
        <rFont val="Sylfaen"/>
        <family val="1"/>
        <charset val="204"/>
      </rPr>
      <t xml:space="preserve">-5 </t>
    </r>
    <r>
      <rPr>
        <sz val="11"/>
        <rFont val="Sylfaen"/>
        <family val="1"/>
        <charset val="204"/>
      </rPr>
      <t>ნაწილი</t>
    </r>
  </si>
  <si>
    <r>
      <t>ამ მუხლის პირველი ან 1</t>
    </r>
    <r>
      <rPr>
        <vertAlign val="superscript"/>
        <sz val="11"/>
        <rFont val="Sylfaen"/>
        <family val="1"/>
      </rPr>
      <t>1</t>
    </r>
    <r>
      <rPr>
        <sz val="11"/>
        <rFont val="Sylfaen"/>
        <family val="1"/>
        <charset val="204"/>
      </rPr>
      <t xml:space="preserve"> ნაწილით გათვალისწინებული სამართალდარღვევა, რომელსაც მოჰყვა სატრანსპორტო საშუალების, ტვირთის, გზის, საგზაო თუ სხვა ნაგებობის, სხვა ქონების ან ადამიანის სხეულის მსუბუქი დაზიანება</t>
    </r>
  </si>
  <si>
    <r>
      <t> ამ მუხლის მე-6, 6​</t>
    </r>
    <r>
      <rPr>
        <vertAlign val="superscript"/>
        <sz val="11"/>
        <rFont val="Sylfaen"/>
        <family val="1"/>
      </rPr>
      <t>2</t>
    </r>
    <r>
      <rPr>
        <sz val="11"/>
        <rFont val="Sylfaen"/>
        <family val="1"/>
        <charset val="204"/>
      </rPr>
      <t> და მე-7–მე-8 ნაწილებით გათვალისწინებული სამართალდარღვევები, რომლებსაც მოჰყვა სატრანსპორტო საშუალების, ტვირთის, გზის, საგზაო თუ სხვა ნაგებობის, აგრეთვე სხვა ქონების ან ადამიანის სხეულის მსუბუქი დაზიანება</t>
    </r>
  </si>
  <si>
    <r>
      <t>ამ მუხლის 5</t>
    </r>
    <r>
      <rPr>
        <vertAlign val="superscript"/>
        <sz val="11"/>
        <rFont val="Sylfaen"/>
        <family val="1"/>
      </rPr>
      <t>1</t>
    </r>
    <r>
      <rPr>
        <sz val="11"/>
        <rFont val="Sylfaen"/>
        <family val="1"/>
        <charset val="204"/>
      </rPr>
      <t xml:space="preserve"> და 5</t>
    </r>
    <r>
      <rPr>
        <vertAlign val="superscript"/>
        <sz val="11"/>
        <rFont val="Sylfaen"/>
        <family val="1"/>
      </rPr>
      <t>2</t>
    </r>
    <r>
      <rPr>
        <sz val="11"/>
        <rFont val="Sylfaen"/>
        <family val="1"/>
        <charset val="204"/>
      </rPr>
      <t xml:space="preserve"> ნაწილებით გათვალისწინებული სამართალდარღვევები, რომლებსაც მოჰყვა ქონების ან ადამიანის სხეულის მსუბუქი დაზიანება</t>
    </r>
  </si>
  <si>
    <r>
      <rPr>
        <b/>
        <sz val="11"/>
        <rFont val="Sylfaen"/>
        <family val="1"/>
        <charset val="204"/>
      </rPr>
      <t>125-</t>
    </r>
    <r>
      <rPr>
        <sz val="11"/>
        <rFont val="Sylfaen"/>
        <family val="1"/>
        <charset val="204"/>
      </rPr>
      <t>ე მუხლის მე</t>
    </r>
    <r>
      <rPr>
        <b/>
        <sz val="11"/>
        <rFont val="Sylfaen"/>
        <family val="1"/>
        <charset val="204"/>
      </rPr>
      <t xml:space="preserve">-18 </t>
    </r>
    <r>
      <rPr>
        <sz val="11"/>
        <rFont val="Sylfaen"/>
        <family val="1"/>
        <charset val="204"/>
      </rPr>
      <t>ნაწილი</t>
    </r>
  </si>
  <si>
    <t>ამ მუხლის მე-17 ნაწილით გათვალისწინებული ადმინისტრაციული სამართალდარღვევის ჩადენა, რომელსაც მოჰყვა სატრანსპორტო საშუალების, ტვირთის, გზის, საგზაო ან სხვა ნაგებობის, სხვა ქონების ან ადამიანის სხეულის მსუბუქი დაზიანება</t>
  </si>
  <si>
    <t>ამ მუხლით გათვალისწინებული სამართალდარღვევა, რომელსაც მოჰყვა სატრანსპორტო საშუალების, ტვირთის, გზის, საგზაო თუ სხვა ნაგებობის, აგრეთვე სხვა ქონების ან ადამიანის სხეულის მსუბუქი დაზიანება</t>
  </si>
  <si>
    <t>ამ მუხლის პირველი ნაწილით გათვალისწინებული სამართალდარღვევა, რომელსაც მოჰყვა სატრანსპორტო საშუალების, ტვირთის, გზის, საგზაო თუ სხვა ნაგებობის, სხვა ქონების ან ადამიანის სხეულის მსუბუქი დაზიანება</t>
  </si>
  <si>
    <r>
      <rPr>
        <b/>
        <sz val="11"/>
        <rFont val="Sylfaen"/>
        <family val="1"/>
        <charset val="204"/>
      </rPr>
      <t>127</t>
    </r>
    <r>
      <rPr>
        <b/>
        <vertAlign val="superscript"/>
        <sz val="11"/>
        <rFont val="Sylfaen"/>
        <family val="1"/>
        <charset val="204"/>
      </rPr>
      <t>1</t>
    </r>
    <r>
      <rPr>
        <b/>
        <sz val="11"/>
        <rFont val="Sylfaen"/>
        <family val="1"/>
        <charset val="204"/>
      </rPr>
      <t xml:space="preserve"> </t>
    </r>
    <r>
      <rPr>
        <sz val="11"/>
        <rFont val="Sylfaen"/>
        <family val="1"/>
        <charset val="204"/>
      </rPr>
      <t>მუხლის   მე</t>
    </r>
    <r>
      <rPr>
        <b/>
        <sz val="11"/>
        <rFont val="Sylfaen"/>
        <family val="1"/>
        <charset val="204"/>
      </rPr>
      <t>-6</t>
    </r>
    <r>
      <rPr>
        <b/>
        <vertAlign val="superscript"/>
        <sz val="11"/>
        <rFont val="Sylfaen"/>
        <family val="1"/>
      </rPr>
      <t>1</t>
    </r>
    <r>
      <rPr>
        <b/>
        <sz val="11"/>
        <rFont val="Sylfaen"/>
        <family val="1"/>
        <charset val="204"/>
      </rPr>
      <t xml:space="preserve"> </t>
    </r>
    <r>
      <rPr>
        <sz val="11"/>
        <rFont val="Sylfaen"/>
        <family val="1"/>
        <charset val="204"/>
      </rPr>
      <t>ნაწილი</t>
    </r>
  </si>
  <si>
    <r>
      <t>ამ მუხლის 1</t>
    </r>
    <r>
      <rPr>
        <vertAlign val="superscript"/>
        <sz val="11"/>
        <color rgb="FF000000"/>
        <rFont val="Sylfaen"/>
        <family val="1"/>
      </rPr>
      <t>​4</t>
    </r>
    <r>
      <rPr>
        <sz val="11"/>
        <color rgb="FF000000"/>
        <rFont val="Sylfaen"/>
        <family val="1"/>
        <charset val="204"/>
      </rPr>
      <t> ნაწილით გათვალისწინებული ადმინისტრაციული სამართალდარღვევის ჩადენა, რომელსაც მოჰყვა სატრანსპორტო საშუალების, ტვირთის, გზის, საგზაო ან სხვა ნაგებობის, სხვა ქონების ან ადამიანის სხეულის მსუბუქი დაზიანება</t>
    </r>
  </si>
  <si>
    <r>
      <rPr>
        <b/>
        <sz val="11"/>
        <rFont val="Sylfaen"/>
        <family val="1"/>
        <charset val="204"/>
      </rPr>
      <t>127</t>
    </r>
    <r>
      <rPr>
        <b/>
        <vertAlign val="superscript"/>
        <sz val="11"/>
        <rFont val="Sylfaen"/>
        <family val="1"/>
        <charset val="204"/>
      </rPr>
      <t>1</t>
    </r>
    <r>
      <rPr>
        <b/>
        <sz val="11"/>
        <rFont val="Sylfaen"/>
        <family val="1"/>
        <charset val="204"/>
      </rPr>
      <t xml:space="preserve"> </t>
    </r>
    <r>
      <rPr>
        <sz val="11"/>
        <rFont val="Sylfaen"/>
        <family val="1"/>
        <charset val="204"/>
      </rPr>
      <t>მუხლის   მე</t>
    </r>
    <r>
      <rPr>
        <b/>
        <sz val="11"/>
        <rFont val="Sylfaen"/>
        <family val="1"/>
        <charset val="204"/>
      </rPr>
      <t>-6</t>
    </r>
    <r>
      <rPr>
        <b/>
        <vertAlign val="superscript"/>
        <sz val="11"/>
        <rFont val="Sylfaen"/>
        <family val="1"/>
      </rPr>
      <t>2</t>
    </r>
    <r>
      <rPr>
        <b/>
        <sz val="11"/>
        <rFont val="Sylfaen"/>
        <family val="1"/>
        <charset val="204"/>
      </rPr>
      <t xml:space="preserve"> </t>
    </r>
    <r>
      <rPr>
        <sz val="11"/>
        <rFont val="Sylfaen"/>
        <family val="1"/>
        <charset val="204"/>
      </rPr>
      <t>ნაწილი</t>
    </r>
  </si>
  <si>
    <r>
      <t>ამ მუხლის 1</t>
    </r>
    <r>
      <rPr>
        <vertAlign val="superscript"/>
        <sz val="11"/>
        <color rgb="FF000000"/>
        <rFont val="Sylfaen"/>
        <family val="1"/>
      </rPr>
      <t>​5</t>
    </r>
    <r>
      <rPr>
        <sz val="11"/>
        <color rgb="FF000000"/>
        <rFont val="Sylfaen"/>
        <family val="1"/>
        <charset val="204"/>
      </rPr>
      <t> ნაწილით გათვალისწინებული ადმინისტრაციული სამართალდარღვევის ჩადენა, რომელსაც მოჰყვა სატრანსპორტო საშუალების, ტვირთის, გზის, საგზაო ან სხვა ნაგებობის, სხვა ქონების ან ადამიანის სხეულის მსუბუქი დაზიანება</t>
    </r>
  </si>
  <si>
    <t>მცხეთა-მთიანეთი</t>
  </si>
  <si>
    <t>მონაცემები დამუშავებულია 2025 წლის 15 იანვრის  მდგომარეობით</t>
  </si>
  <si>
    <t>იმერეთი</t>
  </si>
  <si>
    <t>აჭარის ავტონომიური რესპუბლიკა</t>
  </si>
  <si>
    <t xml:space="preserve"> რაჭა-ლეჩხუმი ქვემო სვანეთი</t>
  </si>
  <si>
    <t>საგზაო-სატრანსპორტო შემთხვევების რაოდენობა რეგიონული დანაყოფების მიხედვით 
 2024 წელი
(საქართველოს ადმინისტრაციულ სამართალდარღვევათა კოდექსის მიხედვით - წინასწარი მონაცემები)</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</si>
</sst>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font>
      <sz val="11"/>
      <color theme="1"/>
      <name val="Calibri"/>
      <family val="2"/>
      <scheme val="minor"/>
    </font>
    <font>
      <b/>
      <sz val="11"/>
      <color theme="1"/>
      <name val="Calibri"/>
      <family val="2"/>
      <scheme val="minor"/>
    </font>
    <font>
      <sz val="11"/>
      <name val="Sylfaen"/>
      <family val="1"/>
      <charset val="204"/>
    </font>
    <font>
      <b/>
      <sz val="11"/>
      <name val="Sylfaen"/>
      <family val="1"/>
      <charset val="204"/>
    </font>
    <font>
      <sz val="11"/>
      <color rgb="FF000000"/>
      <name val="Sylfaen"/>
      <family val="1"/>
      <charset val="204"/>
    </font>
    <font>
      <sz val="11"/>
      <color theme="1"/>
      <name val="Sylfaen"/>
      <family val="1"/>
    </font>
    <font>
      <b/>
      <vertAlign val="superscript"/>
      <sz val="11"/>
      <name val="Sylfaen"/>
      <family val="1"/>
      <charset val="204"/>
    </font>
    <font>
      <sz val="8"/>
      <name val="Sylfaen"/>
      <family val="1"/>
    </font>
    <font>
      <b/>
      <sz val="8"/>
      <name val="Sylfaen"/>
      <family val="1"/>
    </font>
    <font>
      <b/>
      <sz val="8"/>
      <color rgb="FF000000"/>
      <name val="Sylfaen"/>
      <family val="1"/>
    </font>
    <font>
      <sz val="8"/>
      <color theme="1"/>
      <name val="Sylfaen"/>
      <family val="1"/>
    </font>
    <font>
      <sz val="8"/>
      <color rgb="FF000000"/>
      <name val="Sylfaen"/>
      <family val="1"/>
    </font>
    <font>
      <vertAlign val="superscript"/>
      <sz val="11"/>
      <name val="Sylfaen"/>
      <family val="1"/>
    </font>
    <font>
      <b/>
      <vertAlign val="superscript"/>
      <sz val="11"/>
      <name val="Sylfaen"/>
      <family val="1"/>
    </font>
    <font>
      <vertAlign val="superscript"/>
      <sz val="11"/>
      <color rgb="FF000000"/>
      <name val="Sylfaen"/>
      <family val="1"/>
    </font>
    <font>
      <b/>
      <sz val="11"/>
      <color theme="1"/>
      <name val="Sylfaen"/>
      <family val="1"/>
    </font>
    <font>
      <b/>
      <sz val="10"/>
      <color theme="1"/>
      <name val="Calibri   "/>
      <charset val="1"/>
    </font>
    <font>
      <b/>
      <sz val="10"/>
      <name val="Calibri   "/>
      <charset val="1"/>
    </font>
    <font>
      <b/>
      <sz val="12"/>
      <color theme="1"/>
      <name val="Calibri"/>
      <family val="2"/>
      <scheme val="minor"/>
    </font>
  </fonts>
  <fills count="3">
    <fill>
      <patternFill patternType="none"/>
    </fill>
    <fill>
      <patternFill patternType="gray125"/>
    </fill>
    <fill>
      <patternFill patternType="solid">
        <fgColor theme="8" tint="0.39997558519241921"/>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rgb="FF000000"/>
      </right>
      <top style="thin">
        <color rgb="FF000000"/>
      </top>
      <bottom style="thin">
        <color rgb="FF000000"/>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1">
    <xf numFmtId="0" fontId="0" fillId="0" borderId="0"/>
  </cellStyleXfs>
  <cellXfs count="30">
    <xf numFmtId="0" fontId="0" fillId="0" borderId="0" xfId="0"/>
    <xf numFmtId="0" fontId="0" fillId="0" borderId="0" xfId="0" applyFont="1"/>
    <xf numFmtId="0" fontId="4" fillId="0" borderId="1" xfId="0" applyFont="1" applyFill="1" applyBorder="1" applyAlignment="1">
      <alignment horizontal="left" vertical="top" wrapText="1"/>
    </xf>
    <xf numFmtId="0" fontId="5" fillId="0" borderId="1" xfId="0" applyFont="1" applyBorder="1" applyAlignment="1">
      <alignment horizontal="center" vertical="center" wrapText="1"/>
    </xf>
    <xf numFmtId="0" fontId="2" fillId="0" borderId="1" xfId="0" applyFont="1" applyFill="1" applyBorder="1" applyAlignment="1">
      <alignment horizontal="left" vertical="top" wrapText="1"/>
    </xf>
    <xf numFmtId="0" fontId="0" fillId="0" borderId="0" xfId="0" applyFill="1" applyBorder="1" applyAlignment="1">
      <alignment horizontal="left" vertical="top"/>
    </xf>
    <xf numFmtId="0" fontId="9" fillId="0" borderId="0" xfId="0" applyFont="1" applyFill="1" applyBorder="1" applyAlignment="1">
      <alignment horizontal="center" vertical="center"/>
    </xf>
    <xf numFmtId="0" fontId="11" fillId="0" borderId="0" xfId="0" applyFont="1" applyFill="1" applyBorder="1" applyAlignment="1">
      <alignment horizontal="center" vertical="center" wrapText="1"/>
    </xf>
    <xf numFmtId="0" fontId="10" fillId="0" borderId="0" xfId="0" applyFont="1" applyFill="1" applyBorder="1" applyAlignment="1">
      <alignment horizontal="left" vertical="top"/>
    </xf>
    <xf numFmtId="0" fontId="2" fillId="0" borderId="5" xfId="0" applyFont="1" applyFill="1" applyBorder="1" applyAlignment="1">
      <alignment vertical="center" wrapText="1"/>
    </xf>
    <xf numFmtId="0" fontId="4" fillId="0" borderId="5" xfId="0" applyFont="1" applyFill="1" applyBorder="1" applyAlignment="1">
      <alignment vertical="center" wrapText="1"/>
    </xf>
    <xf numFmtId="0" fontId="2" fillId="0" borderId="9" xfId="0" applyFont="1" applyFill="1" applyBorder="1" applyAlignment="1">
      <alignment horizontal="center" vertical="center" wrapText="1"/>
    </xf>
    <xf numFmtId="0" fontId="1" fillId="0" borderId="1" xfId="0" applyFont="1" applyBorder="1" applyAlignment="1">
      <alignment horizontal="center" vertical="center"/>
    </xf>
    <xf numFmtId="0" fontId="15" fillId="0" borderId="6" xfId="0" applyFont="1" applyBorder="1" applyAlignment="1">
      <alignment horizontal="center" vertical="center" wrapText="1"/>
    </xf>
    <xf numFmtId="0" fontId="18" fillId="0" borderId="4" xfId="0" applyFont="1" applyBorder="1" applyAlignment="1">
      <alignment horizontal="center" vertical="center"/>
    </xf>
    <xf numFmtId="0" fontId="18" fillId="0" borderId="3" xfId="0" applyFont="1" applyBorder="1" applyAlignment="1">
      <alignment horizontal="center" vertical="center"/>
    </xf>
    <xf numFmtId="0" fontId="16" fillId="0" borderId="11" xfId="0" applyFont="1" applyBorder="1" applyAlignment="1">
      <alignment horizontal="center" vertical="center" wrapText="1"/>
    </xf>
    <xf numFmtId="0" fontId="17" fillId="0" borderId="12" xfId="0" applyFont="1" applyFill="1" applyBorder="1" applyAlignment="1">
      <alignment horizontal="center" vertical="center" wrapText="1"/>
    </xf>
    <xf numFmtId="0" fontId="16" fillId="0" borderId="12" xfId="0" applyFont="1" applyBorder="1" applyAlignment="1">
      <alignment horizontal="center" vertical="center" wrapText="1"/>
    </xf>
    <xf numFmtId="0" fontId="16" fillId="0" borderId="13" xfId="0" applyFont="1" applyBorder="1" applyAlignment="1">
      <alignment horizontal="center" vertical="center" wrapText="1"/>
    </xf>
    <xf numFmtId="0" fontId="15" fillId="2" borderId="1" xfId="0" applyFont="1" applyFill="1" applyBorder="1" applyAlignment="1">
      <alignment horizontal="center" vertical="center" wrapText="1"/>
    </xf>
    <xf numFmtId="0" fontId="1" fillId="0" borderId="10" xfId="0" applyFont="1" applyBorder="1" applyAlignment="1">
      <alignment horizontal="center" vertical="center" wrapText="1"/>
    </xf>
    <xf numFmtId="0" fontId="1" fillId="0" borderId="11" xfId="0" applyFont="1" applyBorder="1" applyAlignment="1">
      <alignment horizontal="center" vertical="center" wrapText="1"/>
    </xf>
    <xf numFmtId="0" fontId="7" fillId="0" borderId="0" xfId="0" applyFont="1" applyFill="1" applyBorder="1" applyAlignment="1">
      <alignment horizontal="center" vertical="top" wrapText="1"/>
    </xf>
    <xf numFmtId="0" fontId="10" fillId="0" borderId="0" xfId="0" applyFont="1" applyFill="1" applyBorder="1" applyAlignment="1">
      <alignment horizontal="center" vertical="center"/>
    </xf>
    <xf numFmtId="0" fontId="2" fillId="0" borderId="7"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3"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6"/>
  <sheetViews>
    <sheetView tabSelected="1" zoomScale="80" zoomScaleNormal="80" workbookViewId="0">
      <selection activeCell="N20" sqref="A20:N20"/>
    </sheetView>
  </sheetViews>
  <sheetFormatPr defaultColWidth="19.28515625" defaultRowHeight="15"/>
  <cols>
    <col min="1" max="1" width="31.140625" style="1" customWidth="1"/>
    <col min="2" max="2" width="59.28515625" style="1" customWidth="1"/>
    <col min="3" max="3" width="15.28515625" style="1" customWidth="1"/>
    <col min="4" max="4" width="19.85546875" style="1" customWidth="1"/>
    <col min="5" max="5" width="14.85546875" style="1" customWidth="1"/>
    <col min="6" max="6" width="19.42578125" style="1" customWidth="1"/>
    <col min="7" max="7" width="18.5703125" style="1" customWidth="1"/>
    <col min="8" max="8" width="11.42578125" style="1" bestFit="1" customWidth="1"/>
    <col min="9" max="9" width="18.28515625" style="1" customWidth="1"/>
    <col min="10" max="10" width="12.42578125" style="1" customWidth="1"/>
    <col min="11" max="11" width="11.5703125" style="1" bestFit="1" customWidth="1"/>
    <col min="12" max="12" width="18.42578125" style="1" customWidth="1"/>
    <col min="13" max="13" width="15.42578125" style="1" customWidth="1"/>
    <col min="14" max="16384" width="19.28515625" style="1"/>
  </cols>
  <sheetData>
    <row r="1" spans="1:14" ht="60" customHeight="1">
      <c r="A1" s="20" t="s">
        <v>48</v>
      </c>
      <c r="B1" s="20"/>
      <c r="C1" s="20"/>
      <c r="D1" s="20"/>
      <c r="E1" s="20"/>
      <c r="F1" s="20"/>
      <c r="G1" s="20"/>
      <c r="H1" s="20"/>
      <c r="I1" s="20"/>
      <c r="J1" s="20"/>
      <c r="K1" s="20"/>
      <c r="L1" s="20"/>
      <c r="M1" s="20"/>
      <c r="N1" s="20"/>
    </row>
    <row r="2" spans="1:14" ht="51">
      <c r="A2" s="21" t="s">
        <v>0</v>
      </c>
      <c r="B2" s="22"/>
      <c r="C2" s="16" t="s">
        <v>1</v>
      </c>
      <c r="D2" s="16" t="s">
        <v>46</v>
      </c>
      <c r="E2" s="17" t="s">
        <v>45</v>
      </c>
      <c r="F2" s="17" t="s">
        <v>47</v>
      </c>
      <c r="G2" s="16" t="s">
        <v>4</v>
      </c>
      <c r="H2" s="16" t="s">
        <v>5</v>
      </c>
      <c r="I2" s="18" t="s">
        <v>43</v>
      </c>
      <c r="J2" s="16" t="s">
        <v>6</v>
      </c>
      <c r="K2" s="18" t="s">
        <v>7</v>
      </c>
      <c r="L2" s="16" t="s">
        <v>3</v>
      </c>
      <c r="M2" s="16" t="s">
        <v>2</v>
      </c>
      <c r="N2" s="19" t="s">
        <v>8</v>
      </c>
    </row>
    <row r="3" spans="1:14" ht="99.75" customHeight="1">
      <c r="A3" s="9" t="s">
        <v>22</v>
      </c>
      <c r="B3" s="2" t="s">
        <v>25</v>
      </c>
      <c r="C3" s="3">
        <v>473</v>
      </c>
      <c r="D3" s="3">
        <v>111</v>
      </c>
      <c r="E3" s="3">
        <v>83</v>
      </c>
      <c r="F3" s="3">
        <v>110</v>
      </c>
      <c r="G3" s="3">
        <v>13</v>
      </c>
      <c r="H3" s="3">
        <v>86</v>
      </c>
      <c r="I3" s="3">
        <v>108</v>
      </c>
      <c r="J3" s="3">
        <v>89</v>
      </c>
      <c r="K3" s="12">
        <v>32</v>
      </c>
      <c r="L3" s="3">
        <v>85</v>
      </c>
      <c r="M3" s="3">
        <v>10</v>
      </c>
      <c r="N3" s="13">
        <f t="shared" ref="N3:N19" si="0">SUM(C3:M3)</f>
        <v>1200</v>
      </c>
    </row>
    <row r="4" spans="1:14" ht="114.75" customHeight="1">
      <c r="A4" s="25" t="s">
        <v>24</v>
      </c>
      <c r="B4" s="2" t="s">
        <v>26</v>
      </c>
      <c r="C4" s="3">
        <v>115</v>
      </c>
      <c r="D4" s="3">
        <v>33</v>
      </c>
      <c r="E4" s="3">
        <v>13</v>
      </c>
      <c r="F4" s="3">
        <v>32</v>
      </c>
      <c r="G4" s="3">
        <v>5</v>
      </c>
      <c r="H4" s="3">
        <v>13</v>
      </c>
      <c r="I4" s="3">
        <v>18</v>
      </c>
      <c r="J4" s="3">
        <v>33</v>
      </c>
      <c r="K4" s="12">
        <v>8</v>
      </c>
      <c r="L4" s="3">
        <v>14</v>
      </c>
      <c r="M4" s="3">
        <v>5</v>
      </c>
      <c r="N4" s="13">
        <f t="shared" si="0"/>
        <v>289</v>
      </c>
    </row>
    <row r="5" spans="1:14" ht="152.25" customHeight="1">
      <c r="A5" s="26"/>
      <c r="B5" s="2" t="s">
        <v>27</v>
      </c>
      <c r="C5" s="3">
        <v>29</v>
      </c>
      <c r="D5" s="3">
        <v>6</v>
      </c>
      <c r="E5" s="3">
        <v>3</v>
      </c>
      <c r="F5" s="3">
        <v>10</v>
      </c>
      <c r="G5" s="3">
        <v>0</v>
      </c>
      <c r="H5" s="3">
        <v>2</v>
      </c>
      <c r="I5" s="3">
        <v>9</v>
      </c>
      <c r="J5" s="3">
        <v>9</v>
      </c>
      <c r="K5" s="12">
        <v>1</v>
      </c>
      <c r="L5" s="3">
        <v>4</v>
      </c>
      <c r="M5" s="3">
        <v>1</v>
      </c>
      <c r="N5" s="13">
        <f t="shared" si="0"/>
        <v>74</v>
      </c>
    </row>
    <row r="6" spans="1:14" ht="103.5" customHeight="1">
      <c r="A6" s="9" t="s">
        <v>23</v>
      </c>
      <c r="B6" s="2" t="s">
        <v>21</v>
      </c>
      <c r="C6" s="3">
        <v>2</v>
      </c>
      <c r="D6" s="3">
        <v>0</v>
      </c>
      <c r="E6" s="3">
        <v>0</v>
      </c>
      <c r="F6" s="3">
        <v>1</v>
      </c>
      <c r="G6" s="3">
        <v>0</v>
      </c>
      <c r="H6" s="3">
        <v>0</v>
      </c>
      <c r="I6" s="3">
        <v>0</v>
      </c>
      <c r="J6" s="3">
        <v>0</v>
      </c>
      <c r="K6" s="12">
        <v>0</v>
      </c>
      <c r="L6" s="3">
        <v>1</v>
      </c>
      <c r="M6" s="3">
        <v>0</v>
      </c>
      <c r="N6" s="13">
        <f t="shared" si="0"/>
        <v>4</v>
      </c>
    </row>
    <row r="7" spans="1:14" ht="81" customHeight="1">
      <c r="A7" s="9" t="s">
        <v>9</v>
      </c>
      <c r="B7" s="4" t="s">
        <v>10</v>
      </c>
      <c r="C7" s="3">
        <v>160</v>
      </c>
      <c r="D7" s="3">
        <v>49</v>
      </c>
      <c r="E7" s="3">
        <v>3</v>
      </c>
      <c r="F7" s="3">
        <v>22</v>
      </c>
      <c r="G7" s="3">
        <v>0</v>
      </c>
      <c r="H7" s="3">
        <v>18</v>
      </c>
      <c r="I7" s="3">
        <v>26</v>
      </c>
      <c r="J7" s="3">
        <v>9</v>
      </c>
      <c r="K7" s="12">
        <v>15</v>
      </c>
      <c r="L7" s="3">
        <v>35</v>
      </c>
      <c r="M7" s="3">
        <v>9</v>
      </c>
      <c r="N7" s="13">
        <f t="shared" si="0"/>
        <v>346</v>
      </c>
    </row>
    <row r="8" spans="1:14" ht="77.25">
      <c r="A8" s="9" t="s">
        <v>11</v>
      </c>
      <c r="B8" s="4" t="s">
        <v>28</v>
      </c>
      <c r="C8" s="3">
        <v>0</v>
      </c>
      <c r="D8" s="3">
        <v>0</v>
      </c>
      <c r="E8" s="3">
        <v>0</v>
      </c>
      <c r="F8" s="3">
        <v>0</v>
      </c>
      <c r="G8" s="3">
        <v>0</v>
      </c>
      <c r="H8" s="3">
        <v>0</v>
      </c>
      <c r="I8" s="3">
        <v>0</v>
      </c>
      <c r="J8" s="3">
        <v>0</v>
      </c>
      <c r="K8" s="12">
        <v>0</v>
      </c>
      <c r="L8" s="3">
        <v>0</v>
      </c>
      <c r="M8" s="3">
        <v>0</v>
      </c>
      <c r="N8" s="13">
        <f t="shared" si="0"/>
        <v>0</v>
      </c>
    </row>
    <row r="9" spans="1:14" ht="84.75" customHeight="1">
      <c r="A9" s="10" t="s">
        <v>12</v>
      </c>
      <c r="B9" s="2" t="s">
        <v>29</v>
      </c>
      <c r="C9" s="3">
        <v>972</v>
      </c>
      <c r="D9" s="3">
        <v>302</v>
      </c>
      <c r="E9" s="3">
        <v>82</v>
      </c>
      <c r="F9" s="3">
        <v>152</v>
      </c>
      <c r="G9" s="3">
        <v>7</v>
      </c>
      <c r="H9" s="3">
        <v>91</v>
      </c>
      <c r="I9" s="3">
        <v>139</v>
      </c>
      <c r="J9" s="3">
        <v>99</v>
      </c>
      <c r="K9" s="12">
        <v>36</v>
      </c>
      <c r="L9" s="3">
        <v>61</v>
      </c>
      <c r="M9" s="3">
        <v>34</v>
      </c>
      <c r="N9" s="13">
        <f t="shared" si="0"/>
        <v>1975</v>
      </c>
    </row>
    <row r="10" spans="1:14" ht="87" customHeight="1">
      <c r="A10" s="11" t="s">
        <v>31</v>
      </c>
      <c r="B10" s="2" t="s">
        <v>30</v>
      </c>
      <c r="C10" s="3">
        <v>18</v>
      </c>
      <c r="D10" s="3">
        <v>1</v>
      </c>
      <c r="E10" s="3">
        <v>1</v>
      </c>
      <c r="F10" s="3">
        <v>0</v>
      </c>
      <c r="G10" s="3">
        <v>0</v>
      </c>
      <c r="H10" s="3">
        <v>2</v>
      </c>
      <c r="I10" s="3">
        <v>9</v>
      </c>
      <c r="J10" s="3">
        <v>0</v>
      </c>
      <c r="K10" s="12">
        <v>0</v>
      </c>
      <c r="L10" s="3">
        <v>3</v>
      </c>
      <c r="M10" s="3">
        <v>2</v>
      </c>
      <c r="N10" s="13">
        <f t="shared" si="0"/>
        <v>36</v>
      </c>
    </row>
    <row r="11" spans="1:14" ht="77.25">
      <c r="A11" s="9" t="s">
        <v>13</v>
      </c>
      <c r="B11" s="4" t="s">
        <v>32</v>
      </c>
      <c r="C11" s="3">
        <v>4</v>
      </c>
      <c r="D11" s="3">
        <v>4</v>
      </c>
      <c r="E11" s="3">
        <v>1</v>
      </c>
      <c r="F11" s="3">
        <v>5</v>
      </c>
      <c r="G11" s="3">
        <v>0</v>
      </c>
      <c r="H11" s="3">
        <v>0</v>
      </c>
      <c r="I11" s="3">
        <v>4</v>
      </c>
      <c r="J11" s="3">
        <v>6</v>
      </c>
      <c r="K11" s="12">
        <v>0</v>
      </c>
      <c r="L11" s="3">
        <v>1</v>
      </c>
      <c r="M11" s="3">
        <v>0</v>
      </c>
      <c r="N11" s="13">
        <f t="shared" si="0"/>
        <v>25</v>
      </c>
    </row>
    <row r="12" spans="1:14" ht="85.5" customHeight="1">
      <c r="A12" s="9" t="s">
        <v>14</v>
      </c>
      <c r="B12" s="4" t="s">
        <v>33</v>
      </c>
      <c r="C12" s="3">
        <v>30552</v>
      </c>
      <c r="D12" s="3">
        <v>5200</v>
      </c>
      <c r="E12" s="3">
        <v>1437</v>
      </c>
      <c r="F12" s="3">
        <v>3273</v>
      </c>
      <c r="G12" s="3">
        <v>123</v>
      </c>
      <c r="H12" s="3">
        <v>1660</v>
      </c>
      <c r="I12" s="3">
        <v>2772</v>
      </c>
      <c r="J12" s="3">
        <v>1307</v>
      </c>
      <c r="K12" s="12">
        <v>947</v>
      </c>
      <c r="L12" s="3">
        <v>1936</v>
      </c>
      <c r="M12" s="3">
        <v>572</v>
      </c>
      <c r="N12" s="13">
        <f t="shared" si="0"/>
        <v>49779</v>
      </c>
    </row>
    <row r="13" spans="1:14" ht="57.75" customHeight="1">
      <c r="A13" s="9" t="s">
        <v>15</v>
      </c>
      <c r="B13" s="4" t="s">
        <v>34</v>
      </c>
      <c r="C13" s="3">
        <v>84</v>
      </c>
      <c r="D13" s="3">
        <v>68</v>
      </c>
      <c r="E13" s="3">
        <v>3</v>
      </c>
      <c r="F13" s="3">
        <v>26</v>
      </c>
      <c r="G13" s="3">
        <v>0</v>
      </c>
      <c r="H13" s="3">
        <v>6</v>
      </c>
      <c r="I13" s="3">
        <v>18</v>
      </c>
      <c r="J13" s="3">
        <v>1</v>
      </c>
      <c r="K13" s="12">
        <v>2</v>
      </c>
      <c r="L13" s="3">
        <v>1</v>
      </c>
      <c r="M13" s="3">
        <v>0</v>
      </c>
      <c r="N13" s="13">
        <f t="shared" si="0"/>
        <v>209</v>
      </c>
    </row>
    <row r="14" spans="1:14" ht="86.25" customHeight="1">
      <c r="A14" s="11" t="s">
        <v>35</v>
      </c>
      <c r="B14" s="4" t="s">
        <v>36</v>
      </c>
      <c r="C14" s="3">
        <v>5</v>
      </c>
      <c r="D14" s="3">
        <v>2</v>
      </c>
      <c r="E14" s="3">
        <v>1</v>
      </c>
      <c r="F14" s="3">
        <v>0</v>
      </c>
      <c r="G14" s="3">
        <v>0</v>
      </c>
      <c r="H14" s="3">
        <v>1</v>
      </c>
      <c r="I14" s="3">
        <v>0</v>
      </c>
      <c r="J14" s="3">
        <v>0</v>
      </c>
      <c r="K14" s="12">
        <v>0</v>
      </c>
      <c r="L14" s="3">
        <v>0</v>
      </c>
      <c r="M14" s="3">
        <v>0</v>
      </c>
      <c r="N14" s="13">
        <f t="shared" si="0"/>
        <v>9</v>
      </c>
    </row>
    <row r="15" spans="1:14" ht="75.75" customHeight="1">
      <c r="A15" s="9" t="s">
        <v>16</v>
      </c>
      <c r="B15" s="4" t="s">
        <v>37</v>
      </c>
      <c r="C15" s="3">
        <v>517</v>
      </c>
      <c r="D15" s="3">
        <v>55</v>
      </c>
      <c r="E15" s="3">
        <v>41</v>
      </c>
      <c r="F15" s="3">
        <v>151</v>
      </c>
      <c r="G15" s="3">
        <v>3</v>
      </c>
      <c r="H15" s="3">
        <v>20</v>
      </c>
      <c r="I15" s="3">
        <v>63</v>
      </c>
      <c r="J15" s="3">
        <v>37</v>
      </c>
      <c r="K15" s="12">
        <v>16</v>
      </c>
      <c r="L15" s="3">
        <v>32</v>
      </c>
      <c r="M15" s="3">
        <v>22</v>
      </c>
      <c r="N15" s="13">
        <f t="shared" si="0"/>
        <v>957</v>
      </c>
    </row>
    <row r="16" spans="1:14" ht="75">
      <c r="A16" s="9" t="s">
        <v>17</v>
      </c>
      <c r="B16" s="2" t="s">
        <v>38</v>
      </c>
      <c r="C16" s="3">
        <v>24</v>
      </c>
      <c r="D16" s="3">
        <v>6</v>
      </c>
      <c r="E16" s="3">
        <v>7</v>
      </c>
      <c r="F16" s="3">
        <v>9</v>
      </c>
      <c r="G16" s="3">
        <v>0</v>
      </c>
      <c r="H16" s="3">
        <v>6</v>
      </c>
      <c r="I16" s="3">
        <v>5</v>
      </c>
      <c r="J16" s="3">
        <v>2</v>
      </c>
      <c r="K16" s="12">
        <v>4</v>
      </c>
      <c r="L16" s="3">
        <v>3</v>
      </c>
      <c r="M16" s="3">
        <v>5</v>
      </c>
      <c r="N16" s="13">
        <f t="shared" si="0"/>
        <v>71</v>
      </c>
    </row>
    <row r="17" spans="1:14" ht="89.25" customHeight="1">
      <c r="A17" s="11" t="s">
        <v>39</v>
      </c>
      <c r="B17" s="2" t="s">
        <v>40</v>
      </c>
      <c r="C17" s="3">
        <v>0</v>
      </c>
      <c r="D17" s="3">
        <v>1</v>
      </c>
      <c r="E17" s="3">
        <v>0</v>
      </c>
      <c r="F17" s="3">
        <v>2</v>
      </c>
      <c r="G17" s="3">
        <v>0</v>
      </c>
      <c r="H17" s="3">
        <v>0</v>
      </c>
      <c r="I17" s="3">
        <v>0</v>
      </c>
      <c r="J17" s="3">
        <v>0</v>
      </c>
      <c r="K17" s="12">
        <v>0</v>
      </c>
      <c r="L17" s="3">
        <v>0</v>
      </c>
      <c r="M17" s="3">
        <v>0</v>
      </c>
      <c r="N17" s="13">
        <f t="shared" si="0"/>
        <v>3</v>
      </c>
    </row>
    <row r="18" spans="1:14" ht="91.5" customHeight="1">
      <c r="A18" s="11" t="s">
        <v>41</v>
      </c>
      <c r="B18" s="2" t="s">
        <v>42</v>
      </c>
      <c r="C18" s="3">
        <v>0</v>
      </c>
      <c r="D18" s="3">
        <v>0</v>
      </c>
      <c r="E18" s="3">
        <v>0</v>
      </c>
      <c r="F18" s="3">
        <v>0</v>
      </c>
      <c r="G18" s="3">
        <v>0</v>
      </c>
      <c r="H18" s="3">
        <v>0</v>
      </c>
      <c r="I18" s="3">
        <v>0</v>
      </c>
      <c r="J18" s="3">
        <v>0</v>
      </c>
      <c r="K18" s="12">
        <v>0</v>
      </c>
      <c r="L18" s="3">
        <v>0</v>
      </c>
      <c r="M18" s="3">
        <v>0</v>
      </c>
      <c r="N18" s="13">
        <f t="shared" si="0"/>
        <v>0</v>
      </c>
    </row>
    <row r="19" spans="1:14" ht="72" customHeight="1">
      <c r="A19" s="9" t="s">
        <v>18</v>
      </c>
      <c r="B19" s="2" t="s">
        <v>19</v>
      </c>
      <c r="C19" s="3">
        <v>2</v>
      </c>
      <c r="D19" s="3">
        <v>4</v>
      </c>
      <c r="E19" s="3">
        <v>1</v>
      </c>
      <c r="F19" s="3">
        <v>0</v>
      </c>
      <c r="G19" s="3">
        <v>0</v>
      </c>
      <c r="H19" s="3">
        <v>0</v>
      </c>
      <c r="I19" s="3">
        <v>0</v>
      </c>
      <c r="J19" s="3">
        <v>0</v>
      </c>
      <c r="K19" s="12">
        <v>0</v>
      </c>
      <c r="L19" s="3">
        <v>0</v>
      </c>
      <c r="M19" s="3">
        <v>0</v>
      </c>
      <c r="N19" s="13">
        <f t="shared" si="0"/>
        <v>7</v>
      </c>
    </row>
    <row r="20" spans="1:14" ht="31.5" customHeight="1" thickBot="1">
      <c r="A20" s="27" t="s">
        <v>8</v>
      </c>
      <c r="B20" s="28"/>
      <c r="C20" s="29">
        <f t="shared" ref="C20:N20" si="1">SUM(C3:C19)</f>
        <v>32957</v>
      </c>
      <c r="D20" s="29">
        <f t="shared" si="1"/>
        <v>5842</v>
      </c>
      <c r="E20" s="29">
        <f t="shared" ref="E20:M20" si="2">SUM(E3:E19)</f>
        <v>1676</v>
      </c>
      <c r="F20" s="29">
        <f t="shared" si="2"/>
        <v>3793</v>
      </c>
      <c r="G20" s="29">
        <f t="shared" si="2"/>
        <v>151</v>
      </c>
      <c r="H20" s="29">
        <f t="shared" si="2"/>
        <v>1905</v>
      </c>
      <c r="I20" s="29">
        <f t="shared" si="2"/>
        <v>3171</v>
      </c>
      <c r="J20" s="29">
        <f t="shared" si="2"/>
        <v>1592</v>
      </c>
      <c r="K20" s="15">
        <f t="shared" si="2"/>
        <v>1061</v>
      </c>
      <c r="L20" s="29">
        <f t="shared" si="2"/>
        <v>2176</v>
      </c>
      <c r="M20" s="29">
        <f t="shared" si="2"/>
        <v>660</v>
      </c>
      <c r="N20" s="14">
        <f t="shared" si="1"/>
        <v>54984</v>
      </c>
    </row>
    <row r="25" spans="1:14" s="5" customFormat="1" ht="69.75" customHeight="1">
      <c r="A25" s="23" t="s">
        <v>20</v>
      </c>
      <c r="B25" s="23"/>
      <c r="C25" s="23"/>
      <c r="D25" s="23"/>
      <c r="E25" s="23"/>
      <c r="F25" s="23"/>
      <c r="G25" s="23"/>
      <c r="H25" s="23"/>
      <c r="I25" s="23"/>
      <c r="J25" s="23"/>
      <c r="K25" s="23"/>
      <c r="L25" s="23"/>
      <c r="M25" s="23"/>
    </row>
    <row r="26" spans="1:14" s="5" customFormat="1" ht="31.5" customHeight="1">
      <c r="A26" s="6"/>
      <c r="B26" s="24" t="s">
        <v>44</v>
      </c>
      <c r="C26" s="24"/>
      <c r="D26" s="24"/>
      <c r="E26" s="24"/>
      <c r="F26" s="24"/>
      <c r="G26" s="24"/>
      <c r="H26" s="24"/>
      <c r="I26" s="24"/>
      <c r="J26" s="7"/>
      <c r="K26" s="7"/>
      <c r="L26" s="7"/>
      <c r="M26" s="8"/>
    </row>
  </sheetData>
  <mergeCells count="6">
    <mergeCell ref="A1:N1"/>
    <mergeCell ref="A2:B2"/>
    <mergeCell ref="A20:B20"/>
    <mergeCell ref="A25:M25"/>
    <mergeCell ref="B26:I26"/>
    <mergeCell ref="A4:A5"/>
  </mergeCells>
  <pageMargins left="0.7" right="0.7" top="0.75" bottom="0.75" header="0.3" footer="0.3"/>
  <pageSetup paperSize="9" scale="47"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marine lacabidze</dc:creator>
  <cp:lastModifiedBy>khatuna qveladze</cp:lastModifiedBy>
  <cp:lastPrinted>2025-01-31T13:34:08Z</cp:lastPrinted>
  <dcterms:created xsi:type="dcterms:W3CDTF">2020-08-26T12:22:34Z</dcterms:created>
  <dcterms:modified xsi:type="dcterms:W3CDTF">2025-01-31T13:37:37Z</dcterms:modified>
</cp:coreProperties>
</file>