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qveladze-kh\Desktop\წლიური\"/>
    </mc:Choice>
  </mc:AlternateContent>
  <bookViews>
    <workbookView xWindow="0" yWindow="0" windowWidth="21570" windowHeight="10110"/>
  </bookViews>
  <sheets>
    <sheet name="2024 წელი" sheetId="6" r:id="rId1"/>
  </sheets>
  <definedNames>
    <definedName name="_xlnm._FilterDatabase" localSheetId="0" hidden="1">'2024 წელი'!$A$4:$L$62</definedName>
  </definedNames>
  <calcPr calcId="162913"/>
</workbook>
</file>

<file path=xl/calcChain.xml><?xml version="1.0" encoding="utf-8"?>
<calcChain xmlns="http://schemas.openxmlformats.org/spreadsheetml/2006/main">
  <c r="L49" i="6" l="1"/>
  <c r="L48" i="6"/>
  <c r="L47" i="6"/>
  <c r="L46" i="6"/>
  <c r="L58" i="6" l="1"/>
  <c r="L50" i="6"/>
  <c r="L37" i="6"/>
  <c r="L28" i="6"/>
  <c r="L27" i="6"/>
  <c r="L22" i="6"/>
  <c r="L17" i="6"/>
  <c r="L12" i="6"/>
  <c r="L11" i="6"/>
  <c r="L56" i="6"/>
  <c r="L55" i="6"/>
  <c r="L53" i="6"/>
  <c r="L41" i="6"/>
  <c r="L29" i="6"/>
  <c r="L10" i="6"/>
  <c r="L60" i="6"/>
  <c r="L57" i="6"/>
  <c r="L43" i="6"/>
  <c r="L34" i="6"/>
  <c r="L33" i="6"/>
  <c r="L16" i="6"/>
  <c r="L31" i="6"/>
  <c r="L25" i="6"/>
  <c r="L7" i="6"/>
  <c r="L59" i="6" l="1"/>
  <c r="L54" i="6"/>
  <c r="L52" i="6"/>
  <c r="L51" i="6"/>
  <c r="L45" i="6"/>
  <c r="L44" i="6"/>
  <c r="L42" i="6"/>
  <c r="L40" i="6"/>
  <c r="L39" i="6"/>
  <c r="L38" i="6"/>
  <c r="L36" i="6"/>
  <c r="L35" i="6"/>
  <c r="L32" i="6"/>
  <c r="L14" i="6" l="1"/>
  <c r="B62" i="6" l="1"/>
  <c r="C62" i="6"/>
  <c r="D62" i="6"/>
  <c r="E62" i="6"/>
  <c r="F62" i="6"/>
  <c r="G62" i="6"/>
  <c r="H62" i="6"/>
  <c r="I62" i="6"/>
  <c r="J62" i="6"/>
  <c r="K62" i="6"/>
  <c r="L4" i="6"/>
  <c r="L5" i="6"/>
  <c r="L6" i="6"/>
  <c r="L8" i="6"/>
  <c r="L9" i="6"/>
  <c r="L13" i="6"/>
  <c r="L15" i="6"/>
  <c r="L18" i="6"/>
  <c r="L19" i="6"/>
  <c r="L20" i="6"/>
  <c r="L21" i="6"/>
  <c r="L23" i="6"/>
  <c r="L24" i="6"/>
  <c r="L26" i="6"/>
  <c r="L30" i="6"/>
  <c r="L61" i="6"/>
  <c r="L62" i="6" l="1"/>
</calcChain>
</file>

<file path=xl/sharedStrings.xml><?xml version="1.0" encoding="utf-8"?>
<sst xmlns="http://schemas.openxmlformats.org/spreadsheetml/2006/main" count="77" uniqueCount="68">
  <si>
    <t>მამრობითი</t>
  </si>
  <si>
    <t>მდედრობითი</t>
  </si>
  <si>
    <t>სულ</t>
  </si>
  <si>
    <t>18  წლამდე</t>
  </si>
  <si>
    <t>18-25</t>
  </si>
  <si>
    <t>26-40</t>
  </si>
  <si>
    <t>41-65</t>
  </si>
  <si>
    <t>65-ზევით</t>
  </si>
  <si>
    <t>მოქალაქეობა</t>
  </si>
  <si>
    <t>ავღანეთი</t>
  </si>
  <si>
    <t>ბანგლადეში</t>
  </si>
  <si>
    <t>ეგვიპტე</t>
  </si>
  <si>
    <t>თურქეთი</t>
  </si>
  <si>
    <t>იემენი</t>
  </si>
  <si>
    <t>ინდოეთი</t>
  </si>
  <si>
    <t>იორდანია</t>
  </si>
  <si>
    <t>ირანი</t>
  </si>
  <si>
    <t>ლიბანი</t>
  </si>
  <si>
    <t>ნიგერია</t>
  </si>
  <si>
    <t>რუსეთი</t>
  </si>
  <si>
    <t>სირია</t>
  </si>
  <si>
    <t>სომხეთი</t>
  </si>
  <si>
    <t>უკრაინა</t>
  </si>
  <si>
    <t>დაუდგენელი მოქალაქეობა</t>
  </si>
  <si>
    <t>აზერბაიჯანი</t>
  </si>
  <si>
    <t>პაკისტანი</t>
  </si>
  <si>
    <t>სუდანი</t>
  </si>
  <si>
    <t>ტუნისი</t>
  </si>
  <si>
    <t>ეთიოპია</t>
  </si>
  <si>
    <t>მაროკო</t>
  </si>
  <si>
    <t>ბელორუსი</t>
  </si>
  <si>
    <t>ერაყი</t>
  </si>
  <si>
    <t>თურქმენეთი</t>
  </si>
  <si>
    <t>კამერუნი</t>
  </si>
  <si>
    <t>ნეპალი</t>
  </si>
  <si>
    <t>რუმინეთი</t>
  </si>
  <si>
    <t>ტაჯიკეთი</t>
  </si>
  <si>
    <t>მოქალაქეობის არმქონე</t>
  </si>
  <si>
    <t>ლიბია</t>
  </si>
  <si>
    <t>მიანმარი</t>
  </si>
  <si>
    <t>მოლდოვა</t>
  </si>
  <si>
    <t>შრი-ლანკა</t>
  </si>
  <si>
    <t>ორმაგი მოქალაქეობა</t>
  </si>
  <si>
    <t>საუდის არაბეთი</t>
  </si>
  <si>
    <t>უზბეკეთი</t>
  </si>
  <si>
    <t>ყაზახეთი</t>
  </si>
  <si>
    <t>ყირგიზეთი</t>
  </si>
  <si>
    <t>ჩინეთი</t>
  </si>
  <si>
    <t>ბაჰრეინი</t>
  </si>
  <si>
    <t>ბენინი</t>
  </si>
  <si>
    <t>განა</t>
  </si>
  <si>
    <t>დომინიკა</t>
  </si>
  <si>
    <t>ესტონეთი</t>
  </si>
  <si>
    <t>ისრაელი</t>
  </si>
  <si>
    <t>კანადა</t>
  </si>
  <si>
    <t>კენია</t>
  </si>
  <si>
    <t>კომორის კუნძულები</t>
  </si>
  <si>
    <t>კონგო (DRC)</t>
  </si>
  <si>
    <t>ლატვია</t>
  </si>
  <si>
    <t>ნიგერი</t>
  </si>
  <si>
    <t>პოლონეთი</t>
  </si>
  <si>
    <t>რუანდა</t>
  </si>
  <si>
    <t>სამხრეთ აფრიკა</t>
  </si>
  <si>
    <t>საფრანგეთი</t>
  </si>
  <si>
    <t>სლოვაკეთი</t>
  </si>
  <si>
    <t>უგანდა</t>
  </si>
  <si>
    <t>ჰაიტი</t>
  </si>
  <si>
    <t>თავშესაფრის მაძიებლად რეგისტრირებულ მოქალაქეთა რაოდენობა 
 2024 წელი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</si>
</sst>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b/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5"/>
      </patternFill>
    </fill>
    <fill>
      <patternFill patternType="solid">
        <fgColor theme="4" tint="0.39997558519241921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6">
    <xf numFmtId="0" fontId="0" fillId="0" borderId="0"/>
    <xf numFmtId="0" fontId="5" fillId="2" borderId="0" applyNumberFormat="0" applyBorder="0" applyAlignment="0" applyProtection="0"/>
    <xf numFmtId="0" fontId="7" fillId="0" borderId="0"/>
    <xf numFmtId="0" fontId="4" fillId="0" borderId="0"/>
    <xf numFmtId="0" fontId="3" fillId="0" borderId="0"/>
    <xf numFmtId="0" fontId="2" fillId="0" borderId="0"/>
  </cellStyleXfs>
  <cellXfs count="45">
    <xf numFmtId="0" fontId="0" fillId="0" borderId="0" xfId="0"/>
    <xf numFmtId="0" fontId="6" fillId="0" borderId="2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 vertical="center" textRotation="45"/>
    </xf>
    <xf numFmtId="0" fontId="6" fillId="0" borderId="6" xfId="0" applyFont="1" applyFill="1" applyBorder="1" applyAlignment="1">
      <alignment horizontal="center"/>
    </xf>
    <xf numFmtId="0" fontId="0" fillId="0" borderId="0" xfId="0" applyFill="1"/>
    <xf numFmtId="0" fontId="5" fillId="0" borderId="0" xfId="1" applyFill="1"/>
    <xf numFmtId="0" fontId="6" fillId="0" borderId="11" xfId="0" applyFont="1" applyFill="1" applyBorder="1"/>
    <xf numFmtId="0" fontId="6" fillId="0" borderId="5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/>
    </xf>
    <xf numFmtId="0" fontId="0" fillId="0" borderId="0" xfId="0" applyFill="1" applyAlignment="1"/>
    <xf numFmtId="0" fontId="8" fillId="0" borderId="14" xfId="0" applyFont="1" applyFill="1" applyBorder="1" applyAlignment="1">
      <alignment horizontal="center" vertical="center" textRotation="90"/>
    </xf>
    <xf numFmtId="0" fontId="8" fillId="0" borderId="15" xfId="0" applyFont="1" applyFill="1" applyBorder="1" applyAlignment="1">
      <alignment horizontal="center" vertical="center" textRotation="90"/>
    </xf>
    <xf numFmtId="0" fontId="6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0" fillId="0" borderId="21" xfId="0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0" fontId="8" fillId="0" borderId="23" xfId="0" applyFont="1" applyFill="1" applyBorder="1" applyAlignment="1">
      <alignment horizontal="center" vertical="center" textRotation="90"/>
    </xf>
    <xf numFmtId="0" fontId="8" fillId="0" borderId="24" xfId="0" applyFont="1" applyFill="1" applyBorder="1" applyAlignment="1">
      <alignment horizontal="center" vertical="center" textRotation="90"/>
    </xf>
    <xf numFmtId="0" fontId="6" fillId="0" borderId="9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0" fillId="0" borderId="26" xfId="0" applyFill="1" applyBorder="1" applyAlignment="1">
      <alignment horizontal="center" vertical="center"/>
    </xf>
    <xf numFmtId="0" fontId="0" fillId="0" borderId="25" xfId="0" applyFill="1" applyBorder="1" applyAlignment="1">
      <alignment horizontal="center" vertical="center"/>
    </xf>
    <xf numFmtId="0" fontId="0" fillId="0" borderId="27" xfId="0" applyFill="1" applyBorder="1" applyAlignment="1">
      <alignment horizontal="center" vertical="center"/>
    </xf>
    <xf numFmtId="0" fontId="0" fillId="0" borderId="28" xfId="0" applyFill="1" applyBorder="1"/>
    <xf numFmtId="0" fontId="4" fillId="0" borderId="1" xfId="3" applyFill="1" applyBorder="1"/>
    <xf numFmtId="0" fontId="1" fillId="0" borderId="1" xfId="3" applyFont="1" applyFill="1" applyBorder="1"/>
    <xf numFmtId="0" fontId="1" fillId="0" borderId="1" xfId="3" applyFont="1" applyFill="1" applyBorder="1" applyAlignment="1"/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 vertical="center" textRotation="45"/>
    </xf>
    <xf numFmtId="0" fontId="6" fillId="0" borderId="0" xfId="0" applyFont="1" applyFill="1" applyBorder="1" applyAlignment="1">
      <alignment horizontal="center" vertical="center"/>
    </xf>
    <xf numFmtId="0" fontId="6" fillId="0" borderId="30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3" borderId="29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textRotation="45"/>
    </xf>
    <xf numFmtId="0" fontId="8" fillId="0" borderId="8" xfId="0" applyFont="1" applyFill="1" applyBorder="1" applyAlignment="1">
      <alignment horizontal="center" vertical="center" textRotation="45"/>
    </xf>
    <xf numFmtId="0" fontId="8" fillId="0" borderId="9" xfId="0" applyFont="1" applyFill="1" applyBorder="1" applyAlignment="1">
      <alignment horizontal="center" vertical="center" textRotation="45"/>
    </xf>
    <xf numFmtId="0" fontId="8" fillId="0" borderId="10" xfId="0" applyFont="1" applyFill="1" applyBorder="1" applyAlignment="1">
      <alignment horizontal="center" vertical="center" textRotation="45"/>
    </xf>
  </cellXfs>
  <cellStyles count="6">
    <cellStyle name="20% - Accent3" xfId="1" builtinId="38"/>
    <cellStyle name="Normal" xfId="0" builtinId="0"/>
    <cellStyle name="Normal 2" xfId="2"/>
    <cellStyle name="Normal 2 2" xfId="3"/>
    <cellStyle name="Normal 2 2 2" xfId="4"/>
    <cellStyle name="Normal 2 2 3" xfId="5"/>
  </cellStyles>
  <dxfs count="0"/>
  <tableStyles count="0" defaultTableStyle="TableStyleMedium2" defaultPivotStyle="PivotStyleLight16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6"/>
  <sheetViews>
    <sheetView tabSelected="1" zoomScaleNormal="100" workbookViewId="0">
      <selection activeCell="B1" sqref="B1:K1"/>
    </sheetView>
  </sheetViews>
  <sheetFormatPr defaultRowHeight="15" outlineLevelRow="1" x14ac:dyDescent="0.25"/>
  <cols>
    <col min="1" max="1" width="28.5703125" style="4" bestFit="1" customWidth="1"/>
    <col min="2" max="16384" width="9.140625" style="4"/>
  </cols>
  <sheetData>
    <row r="1" spans="1:13" ht="44.25" customHeight="1" x14ac:dyDescent="0.25">
      <c r="A1" s="37" t="s">
        <v>8</v>
      </c>
      <c r="B1" s="40" t="s">
        <v>67</v>
      </c>
      <c r="C1" s="40"/>
      <c r="D1" s="40"/>
      <c r="E1" s="40"/>
      <c r="F1" s="40"/>
      <c r="G1" s="40"/>
      <c r="H1" s="40"/>
      <c r="I1" s="40"/>
      <c r="J1" s="40"/>
      <c r="K1" s="40"/>
      <c r="L1" s="1"/>
      <c r="M1" s="34"/>
    </row>
    <row r="2" spans="1:13" ht="60" customHeight="1" thickBot="1" x14ac:dyDescent="0.3">
      <c r="A2" s="38"/>
      <c r="B2" s="41" t="s">
        <v>3</v>
      </c>
      <c r="C2" s="42"/>
      <c r="D2" s="43" t="s">
        <v>4</v>
      </c>
      <c r="E2" s="44"/>
      <c r="F2" s="41" t="s">
        <v>5</v>
      </c>
      <c r="G2" s="42"/>
      <c r="H2" s="43" t="s">
        <v>6</v>
      </c>
      <c r="I2" s="44"/>
      <c r="J2" s="41" t="s">
        <v>7</v>
      </c>
      <c r="K2" s="42"/>
      <c r="L2" s="2"/>
      <c r="M2" s="35"/>
    </row>
    <row r="3" spans="1:13" ht="73.5" thickBot="1" x14ac:dyDescent="0.3">
      <c r="A3" s="39"/>
      <c r="B3" s="11" t="s">
        <v>0</v>
      </c>
      <c r="C3" s="12" t="s">
        <v>1</v>
      </c>
      <c r="D3" s="23" t="s">
        <v>0</v>
      </c>
      <c r="E3" s="24" t="s">
        <v>1</v>
      </c>
      <c r="F3" s="11" t="s">
        <v>0</v>
      </c>
      <c r="G3" s="12" t="s">
        <v>1</v>
      </c>
      <c r="H3" s="23" t="s">
        <v>0</v>
      </c>
      <c r="I3" s="24" t="s">
        <v>1</v>
      </c>
      <c r="J3" s="11" t="s">
        <v>0</v>
      </c>
      <c r="K3" s="12" t="s">
        <v>1</v>
      </c>
      <c r="L3" s="7" t="s">
        <v>2</v>
      </c>
      <c r="M3" s="36"/>
    </row>
    <row r="4" spans="1:13" outlineLevel="1" x14ac:dyDescent="0.25">
      <c r="A4" s="30" t="s">
        <v>9</v>
      </c>
      <c r="B4" s="15">
        <v>0</v>
      </c>
      <c r="C4" s="20">
        <v>0</v>
      </c>
      <c r="D4" s="15">
        <v>2</v>
      </c>
      <c r="E4" s="20">
        <v>0</v>
      </c>
      <c r="F4" s="15">
        <v>1</v>
      </c>
      <c r="G4" s="20">
        <v>2</v>
      </c>
      <c r="H4" s="15">
        <v>2</v>
      </c>
      <c r="I4" s="20">
        <v>0</v>
      </c>
      <c r="J4" s="15">
        <v>0</v>
      </c>
      <c r="K4" s="16">
        <v>0</v>
      </c>
      <c r="L4" s="9">
        <f t="shared" ref="L4:L62" si="0">SUM(B4:K4)</f>
        <v>7</v>
      </c>
      <c r="M4" s="34"/>
    </row>
    <row r="5" spans="1:13" outlineLevel="1" x14ac:dyDescent="0.25">
      <c r="A5" s="31" t="s">
        <v>24</v>
      </c>
      <c r="B5" s="17">
        <v>1</v>
      </c>
      <c r="C5" s="21">
        <v>1</v>
      </c>
      <c r="D5" s="17">
        <v>0</v>
      </c>
      <c r="E5" s="21">
        <v>0</v>
      </c>
      <c r="F5" s="17">
        <v>7</v>
      </c>
      <c r="G5" s="21">
        <v>3</v>
      </c>
      <c r="H5" s="17">
        <v>3</v>
      </c>
      <c r="I5" s="21">
        <v>0</v>
      </c>
      <c r="J5" s="17">
        <v>0</v>
      </c>
      <c r="K5" s="8">
        <v>0</v>
      </c>
      <c r="L5" s="9">
        <f t="shared" si="0"/>
        <v>15</v>
      </c>
      <c r="M5" s="34"/>
    </row>
    <row r="6" spans="1:13" outlineLevel="1" x14ac:dyDescent="0.25">
      <c r="A6" s="31" t="s">
        <v>10</v>
      </c>
      <c r="B6" s="17">
        <v>0</v>
      </c>
      <c r="C6" s="21">
        <v>0</v>
      </c>
      <c r="D6" s="17">
        <v>4</v>
      </c>
      <c r="E6" s="21">
        <v>0</v>
      </c>
      <c r="F6" s="17">
        <v>7</v>
      </c>
      <c r="G6" s="21">
        <v>0</v>
      </c>
      <c r="H6" s="17">
        <v>1</v>
      </c>
      <c r="I6" s="21">
        <v>0</v>
      </c>
      <c r="J6" s="17">
        <v>0</v>
      </c>
      <c r="K6" s="8">
        <v>0</v>
      </c>
      <c r="L6" s="9">
        <f t="shared" si="0"/>
        <v>12</v>
      </c>
      <c r="M6" s="34"/>
    </row>
    <row r="7" spans="1:13" outlineLevel="1" x14ac:dyDescent="0.25">
      <c r="A7" s="32" t="s">
        <v>48</v>
      </c>
      <c r="B7" s="17">
        <v>0</v>
      </c>
      <c r="C7" s="21">
        <v>0</v>
      </c>
      <c r="D7" s="17">
        <v>0</v>
      </c>
      <c r="E7" s="21">
        <v>0</v>
      </c>
      <c r="F7" s="17">
        <v>1</v>
      </c>
      <c r="G7" s="21">
        <v>0</v>
      </c>
      <c r="H7" s="17">
        <v>0</v>
      </c>
      <c r="I7" s="21">
        <v>0</v>
      </c>
      <c r="J7" s="17">
        <v>0</v>
      </c>
      <c r="K7" s="8">
        <v>0</v>
      </c>
      <c r="L7" s="9">
        <f t="shared" si="0"/>
        <v>1</v>
      </c>
      <c r="M7" s="34"/>
    </row>
    <row r="8" spans="1:13" outlineLevel="1" x14ac:dyDescent="0.25">
      <c r="A8" s="32" t="s">
        <v>30</v>
      </c>
      <c r="B8" s="17">
        <v>6</v>
      </c>
      <c r="C8" s="21">
        <v>2</v>
      </c>
      <c r="D8" s="17">
        <v>5</v>
      </c>
      <c r="E8" s="21">
        <v>1</v>
      </c>
      <c r="F8" s="17">
        <v>9</v>
      </c>
      <c r="G8" s="21">
        <v>6</v>
      </c>
      <c r="H8" s="17">
        <v>4</v>
      </c>
      <c r="I8" s="21">
        <v>7</v>
      </c>
      <c r="J8" s="17">
        <v>0</v>
      </c>
      <c r="K8" s="8">
        <v>0</v>
      </c>
      <c r="L8" s="9">
        <f t="shared" si="0"/>
        <v>40</v>
      </c>
      <c r="M8" s="34"/>
    </row>
    <row r="9" spans="1:13" outlineLevel="1" x14ac:dyDescent="0.25">
      <c r="A9" s="32" t="s">
        <v>49</v>
      </c>
      <c r="B9" s="17">
        <v>1</v>
      </c>
      <c r="C9" s="21">
        <v>0</v>
      </c>
      <c r="D9" s="17">
        <v>0</v>
      </c>
      <c r="E9" s="21">
        <v>0</v>
      </c>
      <c r="F9" s="17">
        <v>0</v>
      </c>
      <c r="G9" s="21">
        <v>0</v>
      </c>
      <c r="H9" s="17">
        <v>0</v>
      </c>
      <c r="I9" s="21">
        <v>0</v>
      </c>
      <c r="J9" s="17">
        <v>0</v>
      </c>
      <c r="K9" s="8">
        <v>0</v>
      </c>
      <c r="L9" s="9">
        <f t="shared" si="0"/>
        <v>1</v>
      </c>
      <c r="M9" s="34"/>
    </row>
    <row r="10" spans="1:13" outlineLevel="1" x14ac:dyDescent="0.25">
      <c r="A10" s="32" t="s">
        <v>50</v>
      </c>
      <c r="B10" s="17">
        <v>0</v>
      </c>
      <c r="C10" s="21">
        <v>0</v>
      </c>
      <c r="D10" s="17">
        <v>0</v>
      </c>
      <c r="E10" s="21">
        <v>0</v>
      </c>
      <c r="F10" s="17">
        <v>3</v>
      </c>
      <c r="G10" s="21">
        <v>4</v>
      </c>
      <c r="H10" s="17">
        <v>0</v>
      </c>
      <c r="I10" s="21">
        <v>0</v>
      </c>
      <c r="J10" s="17">
        <v>0</v>
      </c>
      <c r="K10" s="8">
        <v>0</v>
      </c>
      <c r="L10" s="9">
        <f t="shared" si="0"/>
        <v>7</v>
      </c>
      <c r="M10" s="34"/>
    </row>
    <row r="11" spans="1:13" outlineLevel="1" x14ac:dyDescent="0.25">
      <c r="A11" s="32" t="s">
        <v>51</v>
      </c>
      <c r="B11" s="17">
        <v>0</v>
      </c>
      <c r="C11" s="21">
        <v>0</v>
      </c>
      <c r="D11" s="17">
        <v>0</v>
      </c>
      <c r="E11" s="21">
        <v>0</v>
      </c>
      <c r="F11" s="17">
        <v>1</v>
      </c>
      <c r="G11" s="21">
        <v>0</v>
      </c>
      <c r="H11" s="17">
        <v>0</v>
      </c>
      <c r="I11" s="21">
        <v>0</v>
      </c>
      <c r="J11" s="17">
        <v>0</v>
      </c>
      <c r="K11" s="8">
        <v>0</v>
      </c>
      <c r="L11" s="9">
        <f t="shared" si="0"/>
        <v>1</v>
      </c>
      <c r="M11" s="34"/>
    </row>
    <row r="12" spans="1:13" outlineLevel="1" x14ac:dyDescent="0.25">
      <c r="A12" s="31" t="s">
        <v>11</v>
      </c>
      <c r="B12" s="17">
        <v>5</v>
      </c>
      <c r="C12" s="21">
        <v>4</v>
      </c>
      <c r="D12" s="17">
        <v>12</v>
      </c>
      <c r="E12" s="21">
        <v>1</v>
      </c>
      <c r="F12" s="17">
        <v>32</v>
      </c>
      <c r="G12" s="21">
        <v>3</v>
      </c>
      <c r="H12" s="17">
        <v>8</v>
      </c>
      <c r="I12" s="21">
        <v>3</v>
      </c>
      <c r="J12" s="17">
        <v>0</v>
      </c>
      <c r="K12" s="8">
        <v>0</v>
      </c>
      <c r="L12" s="9">
        <f t="shared" si="0"/>
        <v>68</v>
      </c>
      <c r="M12" s="34"/>
    </row>
    <row r="13" spans="1:13" outlineLevel="1" x14ac:dyDescent="0.25">
      <c r="A13" s="32" t="s">
        <v>28</v>
      </c>
      <c r="B13" s="17">
        <v>0</v>
      </c>
      <c r="C13" s="21">
        <v>1</v>
      </c>
      <c r="D13" s="17">
        <v>1</v>
      </c>
      <c r="E13" s="21">
        <v>3</v>
      </c>
      <c r="F13" s="17">
        <v>6</v>
      </c>
      <c r="G13" s="21">
        <v>1</v>
      </c>
      <c r="H13" s="17">
        <v>1</v>
      </c>
      <c r="I13" s="21">
        <v>0</v>
      </c>
      <c r="J13" s="17">
        <v>0</v>
      </c>
      <c r="K13" s="8">
        <v>0</v>
      </c>
      <c r="L13" s="9">
        <f t="shared" si="0"/>
        <v>13</v>
      </c>
      <c r="M13" s="34"/>
    </row>
    <row r="14" spans="1:13" outlineLevel="1" x14ac:dyDescent="0.25">
      <c r="A14" s="31" t="s">
        <v>31</v>
      </c>
      <c r="B14" s="17">
        <v>5</v>
      </c>
      <c r="C14" s="21">
        <v>2</v>
      </c>
      <c r="D14" s="17">
        <v>4</v>
      </c>
      <c r="E14" s="21">
        <v>0</v>
      </c>
      <c r="F14" s="17">
        <v>7</v>
      </c>
      <c r="G14" s="21">
        <v>2</v>
      </c>
      <c r="H14" s="17">
        <v>2</v>
      </c>
      <c r="I14" s="21">
        <v>0</v>
      </c>
      <c r="J14" s="17">
        <v>0</v>
      </c>
      <c r="K14" s="8">
        <v>0</v>
      </c>
      <c r="L14" s="9">
        <f t="shared" ref="L14" si="1">SUM(B14:K14)</f>
        <v>22</v>
      </c>
      <c r="M14" s="34"/>
    </row>
    <row r="15" spans="1:13" outlineLevel="1" x14ac:dyDescent="0.25">
      <c r="A15" s="32" t="s">
        <v>52</v>
      </c>
      <c r="B15" s="17">
        <v>0</v>
      </c>
      <c r="C15" s="21">
        <v>0</v>
      </c>
      <c r="D15" s="17">
        <v>0</v>
      </c>
      <c r="E15" s="21">
        <v>0</v>
      </c>
      <c r="F15" s="17">
        <v>0</v>
      </c>
      <c r="G15" s="21">
        <v>0</v>
      </c>
      <c r="H15" s="17">
        <v>1</v>
      </c>
      <c r="I15" s="21">
        <v>0</v>
      </c>
      <c r="J15" s="17">
        <v>0</v>
      </c>
      <c r="K15" s="8">
        <v>0</v>
      </c>
      <c r="L15" s="9">
        <f t="shared" si="0"/>
        <v>1</v>
      </c>
      <c r="M15" s="34"/>
    </row>
    <row r="16" spans="1:13" outlineLevel="1" x14ac:dyDescent="0.25">
      <c r="A16" s="31" t="s">
        <v>12</v>
      </c>
      <c r="B16" s="17">
        <v>7</v>
      </c>
      <c r="C16" s="21">
        <v>2</v>
      </c>
      <c r="D16" s="17">
        <v>39</v>
      </c>
      <c r="E16" s="21">
        <v>4</v>
      </c>
      <c r="F16" s="17">
        <v>119</v>
      </c>
      <c r="G16" s="21">
        <v>7</v>
      </c>
      <c r="H16" s="17">
        <v>67</v>
      </c>
      <c r="I16" s="21">
        <v>1</v>
      </c>
      <c r="J16" s="17">
        <v>2</v>
      </c>
      <c r="K16" s="8">
        <v>0</v>
      </c>
      <c r="L16" s="9">
        <f t="shared" si="0"/>
        <v>248</v>
      </c>
      <c r="M16" s="34"/>
    </row>
    <row r="17" spans="1:13" outlineLevel="1" x14ac:dyDescent="0.25">
      <c r="A17" s="31" t="s">
        <v>32</v>
      </c>
      <c r="B17" s="17">
        <v>0</v>
      </c>
      <c r="C17" s="21">
        <v>2</v>
      </c>
      <c r="D17" s="17">
        <v>0</v>
      </c>
      <c r="E17" s="21">
        <v>0</v>
      </c>
      <c r="F17" s="17">
        <v>2</v>
      </c>
      <c r="G17" s="21">
        <v>1</v>
      </c>
      <c r="H17" s="17">
        <v>1</v>
      </c>
      <c r="I17" s="21">
        <v>0</v>
      </c>
      <c r="J17" s="17">
        <v>0</v>
      </c>
      <c r="K17" s="8">
        <v>0</v>
      </c>
      <c r="L17" s="9">
        <f t="shared" si="0"/>
        <v>6</v>
      </c>
      <c r="M17" s="34"/>
    </row>
    <row r="18" spans="1:13" outlineLevel="1" x14ac:dyDescent="0.25">
      <c r="A18" s="31" t="s">
        <v>13</v>
      </c>
      <c r="B18" s="17">
        <v>1</v>
      </c>
      <c r="C18" s="21">
        <v>1</v>
      </c>
      <c r="D18" s="17">
        <v>3</v>
      </c>
      <c r="E18" s="21">
        <v>0</v>
      </c>
      <c r="F18" s="17">
        <v>0</v>
      </c>
      <c r="G18" s="21">
        <v>2</v>
      </c>
      <c r="H18" s="17">
        <v>2</v>
      </c>
      <c r="I18" s="21">
        <v>1</v>
      </c>
      <c r="J18" s="17">
        <v>0</v>
      </c>
      <c r="K18" s="8">
        <v>0</v>
      </c>
      <c r="L18" s="9">
        <f t="shared" si="0"/>
        <v>10</v>
      </c>
      <c r="M18" s="34"/>
    </row>
    <row r="19" spans="1:13" outlineLevel="1" x14ac:dyDescent="0.25">
      <c r="A19" s="31" t="s">
        <v>14</v>
      </c>
      <c r="B19" s="17">
        <v>6</v>
      </c>
      <c r="C19" s="21">
        <v>4</v>
      </c>
      <c r="D19" s="17">
        <v>38</v>
      </c>
      <c r="E19" s="21">
        <v>11</v>
      </c>
      <c r="F19" s="17">
        <v>65</v>
      </c>
      <c r="G19" s="21">
        <v>9</v>
      </c>
      <c r="H19" s="17">
        <v>13</v>
      </c>
      <c r="I19" s="21">
        <v>4</v>
      </c>
      <c r="J19" s="17">
        <v>0</v>
      </c>
      <c r="K19" s="8">
        <v>0</v>
      </c>
      <c r="L19" s="9">
        <f t="shared" si="0"/>
        <v>150</v>
      </c>
      <c r="M19" s="34"/>
    </row>
    <row r="20" spans="1:13" outlineLevel="1" x14ac:dyDescent="0.25">
      <c r="A20" s="31" t="s">
        <v>15</v>
      </c>
      <c r="B20" s="17">
        <v>4</v>
      </c>
      <c r="C20" s="21">
        <v>0</v>
      </c>
      <c r="D20" s="17">
        <v>4</v>
      </c>
      <c r="E20" s="21">
        <v>0</v>
      </c>
      <c r="F20" s="17">
        <v>23</v>
      </c>
      <c r="G20" s="21">
        <v>3</v>
      </c>
      <c r="H20" s="17">
        <v>11</v>
      </c>
      <c r="I20" s="21">
        <v>0</v>
      </c>
      <c r="J20" s="17">
        <v>0</v>
      </c>
      <c r="K20" s="8">
        <v>0</v>
      </c>
      <c r="L20" s="9">
        <f t="shared" si="0"/>
        <v>45</v>
      </c>
      <c r="M20" s="34"/>
    </row>
    <row r="21" spans="1:13" outlineLevel="1" x14ac:dyDescent="0.25">
      <c r="A21" s="31" t="s">
        <v>16</v>
      </c>
      <c r="B21" s="17">
        <v>10</v>
      </c>
      <c r="C21" s="21">
        <v>11</v>
      </c>
      <c r="D21" s="17">
        <v>18</v>
      </c>
      <c r="E21" s="21">
        <v>9</v>
      </c>
      <c r="F21" s="17">
        <v>76</v>
      </c>
      <c r="G21" s="21">
        <v>42</v>
      </c>
      <c r="H21" s="17">
        <v>35</v>
      </c>
      <c r="I21" s="21">
        <v>23</v>
      </c>
      <c r="J21" s="17">
        <v>2</v>
      </c>
      <c r="K21" s="8">
        <v>0</v>
      </c>
      <c r="L21" s="9">
        <f t="shared" si="0"/>
        <v>226</v>
      </c>
      <c r="M21" s="34"/>
    </row>
    <row r="22" spans="1:13" outlineLevel="1" x14ac:dyDescent="0.25">
      <c r="A22" s="32" t="s">
        <v>53</v>
      </c>
      <c r="B22" s="17">
        <v>0</v>
      </c>
      <c r="C22" s="21">
        <v>0</v>
      </c>
      <c r="D22" s="17">
        <v>0</v>
      </c>
      <c r="E22" s="21">
        <v>0</v>
      </c>
      <c r="F22" s="17">
        <v>1</v>
      </c>
      <c r="G22" s="21">
        <v>0</v>
      </c>
      <c r="H22" s="17">
        <v>0</v>
      </c>
      <c r="I22" s="21">
        <v>0</v>
      </c>
      <c r="J22" s="17">
        <v>0</v>
      </c>
      <c r="K22" s="8">
        <v>0</v>
      </c>
      <c r="L22" s="9">
        <f t="shared" si="0"/>
        <v>1</v>
      </c>
      <c r="M22" s="34"/>
    </row>
    <row r="23" spans="1:13" outlineLevel="1" x14ac:dyDescent="0.25">
      <c r="A23" s="31" t="s">
        <v>33</v>
      </c>
      <c r="B23" s="17">
        <v>0</v>
      </c>
      <c r="C23" s="21">
        <v>0</v>
      </c>
      <c r="D23" s="17">
        <v>0</v>
      </c>
      <c r="E23" s="21">
        <v>0</v>
      </c>
      <c r="F23" s="17">
        <v>1</v>
      </c>
      <c r="G23" s="21">
        <v>1</v>
      </c>
      <c r="H23" s="17">
        <v>0</v>
      </c>
      <c r="I23" s="21">
        <v>0</v>
      </c>
      <c r="J23" s="17">
        <v>0</v>
      </c>
      <c r="K23" s="8">
        <v>0</v>
      </c>
      <c r="L23" s="9">
        <f t="shared" si="0"/>
        <v>2</v>
      </c>
      <c r="M23" s="34"/>
    </row>
    <row r="24" spans="1:13" outlineLevel="1" x14ac:dyDescent="0.25">
      <c r="A24" s="32" t="s">
        <v>54</v>
      </c>
      <c r="B24" s="17">
        <v>0</v>
      </c>
      <c r="C24" s="21">
        <v>0</v>
      </c>
      <c r="D24" s="17">
        <v>0</v>
      </c>
      <c r="E24" s="21">
        <v>0</v>
      </c>
      <c r="F24" s="17">
        <v>1</v>
      </c>
      <c r="G24" s="21">
        <v>0</v>
      </c>
      <c r="H24" s="17">
        <v>0</v>
      </c>
      <c r="I24" s="21">
        <v>0</v>
      </c>
      <c r="J24" s="17">
        <v>0</v>
      </c>
      <c r="K24" s="8">
        <v>0</v>
      </c>
      <c r="L24" s="9">
        <f t="shared" si="0"/>
        <v>1</v>
      </c>
      <c r="M24" s="34"/>
    </row>
    <row r="25" spans="1:13" outlineLevel="1" x14ac:dyDescent="0.25">
      <c r="A25" s="32" t="s">
        <v>55</v>
      </c>
      <c r="B25" s="17">
        <v>0</v>
      </c>
      <c r="C25" s="21">
        <v>0</v>
      </c>
      <c r="D25" s="17">
        <v>0</v>
      </c>
      <c r="E25" s="21">
        <v>0</v>
      </c>
      <c r="F25" s="17">
        <v>1</v>
      </c>
      <c r="G25" s="21">
        <v>0</v>
      </c>
      <c r="H25" s="17">
        <v>0</v>
      </c>
      <c r="I25" s="21">
        <v>0</v>
      </c>
      <c r="J25" s="17">
        <v>0</v>
      </c>
      <c r="K25" s="8">
        <v>0</v>
      </c>
      <c r="L25" s="9">
        <f t="shared" si="0"/>
        <v>1</v>
      </c>
      <c r="M25" s="34"/>
    </row>
    <row r="26" spans="1:13" outlineLevel="1" x14ac:dyDescent="0.25">
      <c r="A26" s="32" t="s">
        <v>56</v>
      </c>
      <c r="B26" s="17">
        <v>0</v>
      </c>
      <c r="C26" s="21">
        <v>0</v>
      </c>
      <c r="D26" s="17">
        <v>0</v>
      </c>
      <c r="E26" s="21">
        <v>0</v>
      </c>
      <c r="F26" s="17">
        <v>1</v>
      </c>
      <c r="G26" s="21">
        <v>0</v>
      </c>
      <c r="H26" s="17">
        <v>0</v>
      </c>
      <c r="I26" s="21">
        <v>0</v>
      </c>
      <c r="J26" s="17">
        <v>0</v>
      </c>
      <c r="K26" s="8">
        <v>0</v>
      </c>
      <c r="L26" s="9">
        <f t="shared" si="0"/>
        <v>1</v>
      </c>
      <c r="M26" s="34"/>
    </row>
    <row r="27" spans="1:13" outlineLevel="1" x14ac:dyDescent="0.25">
      <c r="A27" s="32" t="s">
        <v>57</v>
      </c>
      <c r="B27" s="17">
        <v>0</v>
      </c>
      <c r="C27" s="21">
        <v>0</v>
      </c>
      <c r="D27" s="17">
        <v>0</v>
      </c>
      <c r="E27" s="21">
        <v>0</v>
      </c>
      <c r="F27" s="17">
        <v>0</v>
      </c>
      <c r="G27" s="21">
        <v>1</v>
      </c>
      <c r="H27" s="17">
        <v>0</v>
      </c>
      <c r="I27" s="21">
        <v>0</v>
      </c>
      <c r="J27" s="17">
        <v>0</v>
      </c>
      <c r="K27" s="8">
        <v>0</v>
      </c>
      <c r="L27" s="9">
        <f t="shared" si="0"/>
        <v>1</v>
      </c>
      <c r="M27" s="34"/>
    </row>
    <row r="28" spans="1:13" outlineLevel="1" x14ac:dyDescent="0.25">
      <c r="A28" s="32" t="s">
        <v>58</v>
      </c>
      <c r="B28" s="17">
        <v>0</v>
      </c>
      <c r="C28" s="21">
        <v>0</v>
      </c>
      <c r="D28" s="17">
        <v>0</v>
      </c>
      <c r="E28" s="21">
        <v>0</v>
      </c>
      <c r="F28" s="17">
        <v>1</v>
      </c>
      <c r="G28" s="21">
        <v>0</v>
      </c>
      <c r="H28" s="17">
        <v>0</v>
      </c>
      <c r="I28" s="21">
        <v>0</v>
      </c>
      <c r="J28" s="17">
        <v>0</v>
      </c>
      <c r="K28" s="8">
        <v>0</v>
      </c>
      <c r="L28" s="9">
        <f t="shared" si="0"/>
        <v>1</v>
      </c>
      <c r="M28" s="34"/>
    </row>
    <row r="29" spans="1:13" outlineLevel="1" x14ac:dyDescent="0.25">
      <c r="A29" s="32" t="s">
        <v>17</v>
      </c>
      <c r="B29" s="17">
        <v>11</v>
      </c>
      <c r="C29" s="21">
        <v>3</v>
      </c>
      <c r="D29" s="17">
        <v>4</v>
      </c>
      <c r="E29" s="21">
        <v>1</v>
      </c>
      <c r="F29" s="17">
        <v>6</v>
      </c>
      <c r="G29" s="21">
        <v>4</v>
      </c>
      <c r="H29" s="17">
        <v>5</v>
      </c>
      <c r="I29" s="21">
        <v>5</v>
      </c>
      <c r="J29" s="17">
        <v>0</v>
      </c>
      <c r="K29" s="8">
        <v>0</v>
      </c>
      <c r="L29" s="9">
        <f t="shared" si="0"/>
        <v>39</v>
      </c>
      <c r="M29" s="34"/>
    </row>
    <row r="30" spans="1:13" outlineLevel="1" x14ac:dyDescent="0.25">
      <c r="A30" s="32" t="s">
        <v>38</v>
      </c>
      <c r="B30" s="17">
        <v>0</v>
      </c>
      <c r="C30" s="21">
        <v>0</v>
      </c>
      <c r="D30" s="17">
        <v>0</v>
      </c>
      <c r="E30" s="21">
        <v>0</v>
      </c>
      <c r="F30" s="17">
        <v>0</v>
      </c>
      <c r="G30" s="21">
        <v>0</v>
      </c>
      <c r="H30" s="17">
        <v>1</v>
      </c>
      <c r="I30" s="21">
        <v>0</v>
      </c>
      <c r="J30" s="17">
        <v>0</v>
      </c>
      <c r="K30" s="8">
        <v>0</v>
      </c>
      <c r="L30" s="9">
        <f t="shared" si="0"/>
        <v>1</v>
      </c>
      <c r="M30" s="34"/>
    </row>
    <row r="31" spans="1:13" outlineLevel="1" x14ac:dyDescent="0.25">
      <c r="A31" s="32" t="s">
        <v>29</v>
      </c>
      <c r="B31" s="17">
        <v>0</v>
      </c>
      <c r="C31" s="21">
        <v>0</v>
      </c>
      <c r="D31" s="17">
        <v>0</v>
      </c>
      <c r="E31" s="21">
        <v>0</v>
      </c>
      <c r="F31" s="17">
        <v>6</v>
      </c>
      <c r="G31" s="21">
        <v>0</v>
      </c>
      <c r="H31" s="17">
        <v>0</v>
      </c>
      <c r="I31" s="21">
        <v>0</v>
      </c>
      <c r="J31" s="17">
        <v>0</v>
      </c>
      <c r="K31" s="8">
        <v>0</v>
      </c>
      <c r="L31" s="9">
        <f t="shared" si="0"/>
        <v>6</v>
      </c>
      <c r="M31" s="34"/>
    </row>
    <row r="32" spans="1:13" outlineLevel="1" x14ac:dyDescent="0.25">
      <c r="A32" s="32" t="s">
        <v>39</v>
      </c>
      <c r="B32" s="17">
        <v>0</v>
      </c>
      <c r="C32" s="21">
        <v>0</v>
      </c>
      <c r="D32" s="17">
        <v>0</v>
      </c>
      <c r="E32" s="21">
        <v>0</v>
      </c>
      <c r="F32" s="17">
        <v>0</v>
      </c>
      <c r="G32" s="21">
        <v>1</v>
      </c>
      <c r="H32" s="17">
        <v>1</v>
      </c>
      <c r="I32" s="21">
        <v>1</v>
      </c>
      <c r="J32" s="17">
        <v>0</v>
      </c>
      <c r="K32" s="8">
        <v>0</v>
      </c>
      <c r="L32" s="9">
        <f t="shared" ref="L32:L60" si="2">SUM(B32:K32)</f>
        <v>3</v>
      </c>
      <c r="M32" s="34"/>
    </row>
    <row r="33" spans="1:13" outlineLevel="1" x14ac:dyDescent="0.25">
      <c r="A33" s="32" t="s">
        <v>40</v>
      </c>
      <c r="B33" s="17">
        <v>0</v>
      </c>
      <c r="C33" s="21">
        <v>1</v>
      </c>
      <c r="D33" s="17">
        <v>0</v>
      </c>
      <c r="E33" s="21">
        <v>0</v>
      </c>
      <c r="F33" s="17">
        <v>1</v>
      </c>
      <c r="G33" s="21">
        <v>1</v>
      </c>
      <c r="H33" s="17">
        <v>0</v>
      </c>
      <c r="I33" s="21">
        <v>0</v>
      </c>
      <c r="J33" s="17">
        <v>0</v>
      </c>
      <c r="K33" s="8">
        <v>0</v>
      </c>
      <c r="L33" s="9">
        <f t="shared" si="2"/>
        <v>3</v>
      </c>
      <c r="M33" s="34"/>
    </row>
    <row r="34" spans="1:13" outlineLevel="1" x14ac:dyDescent="0.25">
      <c r="A34" s="32" t="s">
        <v>34</v>
      </c>
      <c r="B34" s="17">
        <v>0</v>
      </c>
      <c r="C34" s="21">
        <v>0</v>
      </c>
      <c r="D34" s="17">
        <v>2</v>
      </c>
      <c r="E34" s="21">
        <v>0</v>
      </c>
      <c r="F34" s="17">
        <v>2</v>
      </c>
      <c r="G34" s="21">
        <v>0</v>
      </c>
      <c r="H34" s="17">
        <v>2</v>
      </c>
      <c r="I34" s="21">
        <v>0</v>
      </c>
      <c r="J34" s="17">
        <v>0</v>
      </c>
      <c r="K34" s="8">
        <v>0</v>
      </c>
      <c r="L34" s="9">
        <f t="shared" si="2"/>
        <v>6</v>
      </c>
      <c r="M34" s="34"/>
    </row>
    <row r="35" spans="1:13" outlineLevel="1" x14ac:dyDescent="0.25">
      <c r="A35" s="32" t="s">
        <v>59</v>
      </c>
      <c r="B35" s="17">
        <v>0</v>
      </c>
      <c r="C35" s="21">
        <v>0</v>
      </c>
      <c r="D35" s="17">
        <v>1</v>
      </c>
      <c r="E35" s="21">
        <v>0</v>
      </c>
      <c r="F35" s="17">
        <v>0</v>
      </c>
      <c r="G35" s="21">
        <v>0</v>
      </c>
      <c r="H35" s="17">
        <v>0</v>
      </c>
      <c r="I35" s="21">
        <v>0</v>
      </c>
      <c r="J35" s="17">
        <v>0</v>
      </c>
      <c r="K35" s="8">
        <v>0</v>
      </c>
      <c r="L35" s="9">
        <f t="shared" si="2"/>
        <v>1</v>
      </c>
      <c r="M35" s="34"/>
    </row>
    <row r="36" spans="1:13" outlineLevel="1" x14ac:dyDescent="0.25">
      <c r="A36" s="31" t="s">
        <v>18</v>
      </c>
      <c r="B36" s="17">
        <v>0</v>
      </c>
      <c r="C36" s="21">
        <v>0</v>
      </c>
      <c r="D36" s="17">
        <v>4</v>
      </c>
      <c r="E36" s="21">
        <v>3</v>
      </c>
      <c r="F36" s="17">
        <v>11</v>
      </c>
      <c r="G36" s="21">
        <v>2</v>
      </c>
      <c r="H36" s="17">
        <v>1</v>
      </c>
      <c r="I36" s="21">
        <v>0</v>
      </c>
      <c r="J36" s="17">
        <v>0</v>
      </c>
      <c r="K36" s="8">
        <v>0</v>
      </c>
      <c r="L36" s="9">
        <f t="shared" si="2"/>
        <v>21</v>
      </c>
      <c r="M36" s="34"/>
    </row>
    <row r="37" spans="1:13" outlineLevel="1" x14ac:dyDescent="0.25">
      <c r="A37" s="31" t="s">
        <v>25</v>
      </c>
      <c r="B37" s="17">
        <v>16</v>
      </c>
      <c r="C37" s="21">
        <v>10</v>
      </c>
      <c r="D37" s="17">
        <v>71</v>
      </c>
      <c r="E37" s="21">
        <v>6</v>
      </c>
      <c r="F37" s="17">
        <v>77</v>
      </c>
      <c r="G37" s="21">
        <v>13</v>
      </c>
      <c r="H37" s="17">
        <v>20</v>
      </c>
      <c r="I37" s="21">
        <v>7</v>
      </c>
      <c r="J37" s="17">
        <v>0</v>
      </c>
      <c r="K37" s="8">
        <v>0</v>
      </c>
      <c r="L37" s="9">
        <f t="shared" si="2"/>
        <v>220</v>
      </c>
      <c r="M37" s="34"/>
    </row>
    <row r="38" spans="1:13" outlineLevel="1" x14ac:dyDescent="0.25">
      <c r="A38" s="32" t="s">
        <v>60</v>
      </c>
      <c r="B38" s="17">
        <v>1</v>
      </c>
      <c r="C38" s="21">
        <v>0</v>
      </c>
      <c r="D38" s="17">
        <v>0</v>
      </c>
      <c r="E38" s="21">
        <v>0</v>
      </c>
      <c r="F38" s="17">
        <v>0</v>
      </c>
      <c r="G38" s="21">
        <v>0</v>
      </c>
      <c r="H38" s="17">
        <v>3</v>
      </c>
      <c r="I38" s="21">
        <v>1</v>
      </c>
      <c r="J38" s="17">
        <v>0</v>
      </c>
      <c r="K38" s="8">
        <v>0</v>
      </c>
      <c r="L38" s="9">
        <f t="shared" si="2"/>
        <v>5</v>
      </c>
      <c r="M38" s="34"/>
    </row>
    <row r="39" spans="1:13" outlineLevel="1" x14ac:dyDescent="0.25">
      <c r="A39" s="32" t="s">
        <v>61</v>
      </c>
      <c r="B39" s="17">
        <v>1</v>
      </c>
      <c r="C39" s="21">
        <v>0</v>
      </c>
      <c r="D39" s="17">
        <v>0</v>
      </c>
      <c r="E39" s="21">
        <v>0</v>
      </c>
      <c r="F39" s="17">
        <v>1</v>
      </c>
      <c r="G39" s="21">
        <v>0</v>
      </c>
      <c r="H39" s="17">
        <v>0</v>
      </c>
      <c r="I39" s="21">
        <v>0</v>
      </c>
      <c r="J39" s="17">
        <v>0</v>
      </c>
      <c r="K39" s="8">
        <v>0</v>
      </c>
      <c r="L39" s="9">
        <f t="shared" si="2"/>
        <v>2</v>
      </c>
      <c r="M39" s="34"/>
    </row>
    <row r="40" spans="1:13" outlineLevel="1" x14ac:dyDescent="0.25">
      <c r="A40" s="32" t="s">
        <v>35</v>
      </c>
      <c r="B40" s="17">
        <v>0</v>
      </c>
      <c r="C40" s="21">
        <v>0</v>
      </c>
      <c r="D40" s="17">
        <v>1</v>
      </c>
      <c r="E40" s="21">
        <v>0</v>
      </c>
      <c r="F40" s="17">
        <v>0</v>
      </c>
      <c r="G40" s="21">
        <v>0</v>
      </c>
      <c r="H40" s="17">
        <v>1</v>
      </c>
      <c r="I40" s="21">
        <v>1</v>
      </c>
      <c r="J40" s="17">
        <v>0</v>
      </c>
      <c r="K40" s="8">
        <v>0</v>
      </c>
      <c r="L40" s="9">
        <f t="shared" si="2"/>
        <v>3</v>
      </c>
      <c r="M40" s="34"/>
    </row>
    <row r="41" spans="1:13" outlineLevel="1" x14ac:dyDescent="0.25">
      <c r="A41" s="31" t="s">
        <v>19</v>
      </c>
      <c r="B41" s="17">
        <v>3</v>
      </c>
      <c r="C41" s="21">
        <v>3</v>
      </c>
      <c r="D41" s="17">
        <v>12</v>
      </c>
      <c r="E41" s="21">
        <v>0</v>
      </c>
      <c r="F41" s="17">
        <v>25</v>
      </c>
      <c r="G41" s="21">
        <v>8</v>
      </c>
      <c r="H41" s="17">
        <v>26</v>
      </c>
      <c r="I41" s="21">
        <v>8</v>
      </c>
      <c r="J41" s="17">
        <v>0</v>
      </c>
      <c r="K41" s="8">
        <v>0</v>
      </c>
      <c r="L41" s="9">
        <f t="shared" si="2"/>
        <v>85</v>
      </c>
      <c r="M41" s="34"/>
    </row>
    <row r="42" spans="1:13" outlineLevel="1" x14ac:dyDescent="0.25">
      <c r="A42" s="32" t="s">
        <v>43</v>
      </c>
      <c r="B42" s="17">
        <v>0</v>
      </c>
      <c r="C42" s="21">
        <v>0</v>
      </c>
      <c r="D42" s="17">
        <v>0</v>
      </c>
      <c r="E42" s="21">
        <v>0</v>
      </c>
      <c r="F42" s="17">
        <v>3</v>
      </c>
      <c r="G42" s="21">
        <v>0</v>
      </c>
      <c r="H42" s="17">
        <v>0</v>
      </c>
      <c r="I42" s="21">
        <v>0</v>
      </c>
      <c r="J42" s="17">
        <v>0</v>
      </c>
      <c r="K42" s="8">
        <v>0</v>
      </c>
      <c r="L42" s="9">
        <f t="shared" si="2"/>
        <v>3</v>
      </c>
      <c r="M42" s="34"/>
    </row>
    <row r="43" spans="1:13" outlineLevel="1" x14ac:dyDescent="0.25">
      <c r="A43" s="33" t="s">
        <v>62</v>
      </c>
      <c r="B43" s="17">
        <v>2</v>
      </c>
      <c r="C43" s="21">
        <v>1</v>
      </c>
      <c r="D43" s="17">
        <v>0</v>
      </c>
      <c r="E43" s="21">
        <v>0</v>
      </c>
      <c r="F43" s="17">
        <v>1</v>
      </c>
      <c r="G43" s="21">
        <v>1</v>
      </c>
      <c r="H43" s="17">
        <v>0</v>
      </c>
      <c r="I43" s="21">
        <v>0</v>
      </c>
      <c r="J43" s="17">
        <v>0</v>
      </c>
      <c r="K43" s="8">
        <v>0</v>
      </c>
      <c r="L43" s="9">
        <f t="shared" si="2"/>
        <v>5</v>
      </c>
      <c r="M43" s="34"/>
    </row>
    <row r="44" spans="1:13" outlineLevel="1" x14ac:dyDescent="0.25">
      <c r="A44" s="32" t="s">
        <v>63</v>
      </c>
      <c r="B44" s="17">
        <v>0</v>
      </c>
      <c r="C44" s="21">
        <v>0</v>
      </c>
      <c r="D44" s="17">
        <v>0</v>
      </c>
      <c r="E44" s="21">
        <v>0</v>
      </c>
      <c r="F44" s="17">
        <v>0</v>
      </c>
      <c r="G44" s="21">
        <v>0</v>
      </c>
      <c r="H44" s="17">
        <v>1</v>
      </c>
      <c r="I44" s="21">
        <v>0</v>
      </c>
      <c r="J44" s="17">
        <v>0</v>
      </c>
      <c r="K44" s="8">
        <v>0</v>
      </c>
      <c r="L44" s="9">
        <f t="shared" si="2"/>
        <v>1</v>
      </c>
      <c r="M44" s="34"/>
    </row>
    <row r="45" spans="1:13" outlineLevel="1" x14ac:dyDescent="0.25">
      <c r="A45" s="31" t="s">
        <v>20</v>
      </c>
      <c r="B45" s="17">
        <v>1</v>
      </c>
      <c r="C45" s="21">
        <v>0</v>
      </c>
      <c r="D45" s="17">
        <v>7</v>
      </c>
      <c r="E45" s="21">
        <v>5</v>
      </c>
      <c r="F45" s="17">
        <v>16</v>
      </c>
      <c r="G45" s="21">
        <v>4</v>
      </c>
      <c r="H45" s="17">
        <v>1</v>
      </c>
      <c r="I45" s="21">
        <v>0</v>
      </c>
      <c r="J45" s="17">
        <v>0</v>
      </c>
      <c r="K45" s="8">
        <v>0</v>
      </c>
      <c r="L45" s="9">
        <f t="shared" si="2"/>
        <v>34</v>
      </c>
      <c r="M45" s="34"/>
    </row>
    <row r="46" spans="1:13" outlineLevel="1" x14ac:dyDescent="0.25">
      <c r="A46" s="32" t="s">
        <v>64</v>
      </c>
      <c r="B46" s="17">
        <v>1</v>
      </c>
      <c r="C46" s="21">
        <v>0</v>
      </c>
      <c r="D46" s="17">
        <v>0</v>
      </c>
      <c r="E46" s="21">
        <v>0</v>
      </c>
      <c r="F46" s="17">
        <v>1</v>
      </c>
      <c r="G46" s="21">
        <v>0</v>
      </c>
      <c r="H46" s="17">
        <v>0</v>
      </c>
      <c r="I46" s="21">
        <v>0</v>
      </c>
      <c r="J46" s="17">
        <v>0</v>
      </c>
      <c r="K46" s="8">
        <v>0</v>
      </c>
      <c r="L46" s="9">
        <f t="shared" ref="L46:L49" si="3">SUM(B46:K46)</f>
        <v>2</v>
      </c>
      <c r="M46" s="34"/>
    </row>
    <row r="47" spans="1:13" outlineLevel="1" x14ac:dyDescent="0.25">
      <c r="A47" s="31" t="s">
        <v>21</v>
      </c>
      <c r="B47" s="17">
        <v>0</v>
      </c>
      <c r="C47" s="21">
        <v>0</v>
      </c>
      <c r="D47" s="17">
        <v>0</v>
      </c>
      <c r="E47" s="21">
        <v>0</v>
      </c>
      <c r="F47" s="17">
        <v>2</v>
      </c>
      <c r="G47" s="21">
        <v>0</v>
      </c>
      <c r="H47" s="17">
        <v>0</v>
      </c>
      <c r="I47" s="21">
        <v>1</v>
      </c>
      <c r="J47" s="17">
        <v>0</v>
      </c>
      <c r="K47" s="8">
        <v>0</v>
      </c>
      <c r="L47" s="9">
        <f t="shared" si="3"/>
        <v>3</v>
      </c>
      <c r="M47" s="34"/>
    </row>
    <row r="48" spans="1:13" outlineLevel="1" x14ac:dyDescent="0.25">
      <c r="A48" s="32" t="s">
        <v>26</v>
      </c>
      <c r="B48" s="17">
        <v>1</v>
      </c>
      <c r="C48" s="21">
        <v>2</v>
      </c>
      <c r="D48" s="17">
        <v>3</v>
      </c>
      <c r="E48" s="21">
        <v>0</v>
      </c>
      <c r="F48" s="17">
        <v>4</v>
      </c>
      <c r="G48" s="21">
        <v>2</v>
      </c>
      <c r="H48" s="17">
        <v>1</v>
      </c>
      <c r="I48" s="21">
        <v>1</v>
      </c>
      <c r="J48" s="17">
        <v>0</v>
      </c>
      <c r="K48" s="8">
        <v>0</v>
      </c>
      <c r="L48" s="9">
        <f t="shared" si="3"/>
        <v>14</v>
      </c>
      <c r="M48" s="34"/>
    </row>
    <row r="49" spans="1:13" outlineLevel="1" x14ac:dyDescent="0.25">
      <c r="A49" s="32" t="s">
        <v>36</v>
      </c>
      <c r="B49" s="17">
        <v>0</v>
      </c>
      <c r="C49" s="21">
        <v>2</v>
      </c>
      <c r="D49" s="17">
        <v>0</v>
      </c>
      <c r="E49" s="21">
        <v>0</v>
      </c>
      <c r="F49" s="17">
        <v>4</v>
      </c>
      <c r="G49" s="21">
        <v>1</v>
      </c>
      <c r="H49" s="17">
        <v>2</v>
      </c>
      <c r="I49" s="21">
        <v>1</v>
      </c>
      <c r="J49" s="17">
        <v>0</v>
      </c>
      <c r="K49" s="8">
        <v>0</v>
      </c>
      <c r="L49" s="9">
        <f t="shared" si="3"/>
        <v>10</v>
      </c>
      <c r="M49" s="34"/>
    </row>
    <row r="50" spans="1:13" outlineLevel="1" x14ac:dyDescent="0.25">
      <c r="A50" s="32" t="s">
        <v>27</v>
      </c>
      <c r="B50" s="17">
        <v>0</v>
      </c>
      <c r="C50" s="21">
        <v>0</v>
      </c>
      <c r="D50" s="17">
        <v>0</v>
      </c>
      <c r="E50" s="21">
        <v>0</v>
      </c>
      <c r="F50" s="17">
        <v>2</v>
      </c>
      <c r="G50" s="21">
        <v>0</v>
      </c>
      <c r="H50" s="17">
        <v>0</v>
      </c>
      <c r="I50" s="21">
        <v>0</v>
      </c>
      <c r="J50" s="17">
        <v>0</v>
      </c>
      <c r="K50" s="8">
        <v>0</v>
      </c>
      <c r="L50" s="9">
        <f t="shared" si="2"/>
        <v>2</v>
      </c>
      <c r="M50" s="34"/>
    </row>
    <row r="51" spans="1:13" outlineLevel="1" x14ac:dyDescent="0.25">
      <c r="A51" s="32" t="s">
        <v>65</v>
      </c>
      <c r="B51" s="17">
        <v>2</v>
      </c>
      <c r="C51" s="21">
        <v>0</v>
      </c>
      <c r="D51" s="17">
        <v>1</v>
      </c>
      <c r="E51" s="21">
        <v>0</v>
      </c>
      <c r="F51" s="17">
        <v>1</v>
      </c>
      <c r="G51" s="21">
        <v>1</v>
      </c>
      <c r="H51" s="17">
        <v>0</v>
      </c>
      <c r="I51" s="21">
        <v>0</v>
      </c>
      <c r="J51" s="17">
        <v>0</v>
      </c>
      <c r="K51" s="8">
        <v>0</v>
      </c>
      <c r="L51" s="9">
        <f t="shared" si="2"/>
        <v>5</v>
      </c>
      <c r="M51" s="34"/>
    </row>
    <row r="52" spans="1:13" outlineLevel="1" x14ac:dyDescent="0.25">
      <c r="A52" s="31" t="s">
        <v>22</v>
      </c>
      <c r="B52" s="17">
        <v>19</v>
      </c>
      <c r="C52" s="21">
        <v>12</v>
      </c>
      <c r="D52" s="17">
        <v>7</v>
      </c>
      <c r="E52" s="21">
        <v>5</v>
      </c>
      <c r="F52" s="17">
        <v>64</v>
      </c>
      <c r="G52" s="21">
        <v>16</v>
      </c>
      <c r="H52" s="17">
        <v>47</v>
      </c>
      <c r="I52" s="21">
        <v>18</v>
      </c>
      <c r="J52" s="17">
        <v>5</v>
      </c>
      <c r="K52" s="8">
        <v>10</v>
      </c>
      <c r="L52" s="9">
        <f t="shared" si="2"/>
        <v>203</v>
      </c>
      <c r="M52" s="34"/>
    </row>
    <row r="53" spans="1:13" outlineLevel="1" x14ac:dyDescent="0.25">
      <c r="A53" s="31" t="s">
        <v>44</v>
      </c>
      <c r="B53" s="17">
        <v>0</v>
      </c>
      <c r="C53" s="21">
        <v>1</v>
      </c>
      <c r="D53" s="17">
        <v>0</v>
      </c>
      <c r="E53" s="21">
        <v>0</v>
      </c>
      <c r="F53" s="17">
        <v>0</v>
      </c>
      <c r="G53" s="21">
        <v>0</v>
      </c>
      <c r="H53" s="17">
        <v>0</v>
      </c>
      <c r="I53" s="21">
        <v>2</v>
      </c>
      <c r="J53" s="17">
        <v>0</v>
      </c>
      <c r="K53" s="8">
        <v>0</v>
      </c>
      <c r="L53" s="9">
        <f t="shared" si="2"/>
        <v>3</v>
      </c>
      <c r="M53" s="34"/>
    </row>
    <row r="54" spans="1:13" outlineLevel="1" x14ac:dyDescent="0.25">
      <c r="A54" s="32" t="s">
        <v>45</v>
      </c>
      <c r="B54" s="17">
        <v>0</v>
      </c>
      <c r="C54" s="21">
        <v>0</v>
      </c>
      <c r="D54" s="17">
        <v>1</v>
      </c>
      <c r="E54" s="21">
        <v>0</v>
      </c>
      <c r="F54" s="17">
        <v>1</v>
      </c>
      <c r="G54" s="21">
        <v>0</v>
      </c>
      <c r="H54" s="17">
        <v>0</v>
      </c>
      <c r="I54" s="21">
        <v>0</v>
      </c>
      <c r="J54" s="17">
        <v>0</v>
      </c>
      <c r="K54" s="8">
        <v>0</v>
      </c>
      <c r="L54" s="9">
        <f t="shared" si="2"/>
        <v>2</v>
      </c>
      <c r="M54" s="34"/>
    </row>
    <row r="55" spans="1:13" outlineLevel="1" x14ac:dyDescent="0.25">
      <c r="A55" s="32" t="s">
        <v>46</v>
      </c>
      <c r="B55" s="17">
        <v>0</v>
      </c>
      <c r="C55" s="21">
        <v>0</v>
      </c>
      <c r="D55" s="17">
        <v>0</v>
      </c>
      <c r="E55" s="21">
        <v>0</v>
      </c>
      <c r="F55" s="17">
        <v>1</v>
      </c>
      <c r="G55" s="21">
        <v>0</v>
      </c>
      <c r="H55" s="17">
        <v>0</v>
      </c>
      <c r="I55" s="21">
        <v>0</v>
      </c>
      <c r="J55" s="17">
        <v>1</v>
      </c>
      <c r="K55" s="8">
        <v>0</v>
      </c>
      <c r="L55" s="9">
        <f t="shared" si="2"/>
        <v>2</v>
      </c>
      <c r="M55" s="34"/>
    </row>
    <row r="56" spans="1:13" outlineLevel="1" x14ac:dyDescent="0.25">
      <c r="A56" s="32" t="s">
        <v>41</v>
      </c>
      <c r="B56" s="17">
        <v>1</v>
      </c>
      <c r="C56" s="21">
        <v>2</v>
      </c>
      <c r="D56" s="17">
        <v>0</v>
      </c>
      <c r="E56" s="21">
        <v>0</v>
      </c>
      <c r="F56" s="17">
        <v>4</v>
      </c>
      <c r="G56" s="21">
        <v>3</v>
      </c>
      <c r="H56" s="17">
        <v>5</v>
      </c>
      <c r="I56" s="21">
        <v>1</v>
      </c>
      <c r="J56" s="17">
        <v>0</v>
      </c>
      <c r="K56" s="8">
        <v>0</v>
      </c>
      <c r="L56" s="9">
        <f t="shared" si="2"/>
        <v>16</v>
      </c>
      <c r="M56" s="34"/>
    </row>
    <row r="57" spans="1:13" outlineLevel="1" x14ac:dyDescent="0.25">
      <c r="A57" s="32" t="s">
        <v>47</v>
      </c>
      <c r="B57" s="17">
        <v>0</v>
      </c>
      <c r="C57" s="21">
        <v>0</v>
      </c>
      <c r="D57" s="17">
        <v>0</v>
      </c>
      <c r="E57" s="21">
        <v>0</v>
      </c>
      <c r="F57" s="17">
        <v>1</v>
      </c>
      <c r="G57" s="21">
        <v>1</v>
      </c>
      <c r="H57" s="17">
        <v>0</v>
      </c>
      <c r="I57" s="21">
        <v>1</v>
      </c>
      <c r="J57" s="17">
        <v>0</v>
      </c>
      <c r="K57" s="8">
        <v>0</v>
      </c>
      <c r="L57" s="9">
        <f t="shared" si="2"/>
        <v>3</v>
      </c>
      <c r="M57" s="34"/>
    </row>
    <row r="58" spans="1:13" outlineLevel="1" x14ac:dyDescent="0.25">
      <c r="A58" s="32" t="s">
        <v>66</v>
      </c>
      <c r="B58" s="17">
        <v>1</v>
      </c>
      <c r="C58" s="21">
        <v>0</v>
      </c>
      <c r="D58" s="17">
        <v>0</v>
      </c>
      <c r="E58" s="21">
        <v>1</v>
      </c>
      <c r="F58" s="17">
        <v>0</v>
      </c>
      <c r="G58" s="21">
        <v>0</v>
      </c>
      <c r="H58" s="17">
        <v>0</v>
      </c>
      <c r="I58" s="21">
        <v>0</v>
      </c>
      <c r="J58" s="17">
        <v>0</v>
      </c>
      <c r="K58" s="8">
        <v>0</v>
      </c>
      <c r="L58" s="9">
        <f t="shared" si="2"/>
        <v>2</v>
      </c>
      <c r="M58" s="34"/>
    </row>
    <row r="59" spans="1:13" outlineLevel="1" x14ac:dyDescent="0.25">
      <c r="A59" s="32" t="s">
        <v>42</v>
      </c>
      <c r="B59" s="17">
        <v>0</v>
      </c>
      <c r="C59" s="21">
        <v>0</v>
      </c>
      <c r="D59" s="17">
        <v>1</v>
      </c>
      <c r="E59" s="21">
        <v>0</v>
      </c>
      <c r="F59" s="17">
        <v>4</v>
      </c>
      <c r="G59" s="21">
        <v>4</v>
      </c>
      <c r="H59" s="17">
        <v>3</v>
      </c>
      <c r="I59" s="21">
        <v>1</v>
      </c>
      <c r="J59" s="17">
        <v>0</v>
      </c>
      <c r="K59" s="8">
        <v>0</v>
      </c>
      <c r="L59" s="9">
        <f t="shared" si="2"/>
        <v>13</v>
      </c>
      <c r="M59" s="34"/>
    </row>
    <row r="60" spans="1:13" outlineLevel="1" x14ac:dyDescent="0.25">
      <c r="A60" s="32" t="s">
        <v>23</v>
      </c>
      <c r="B60" s="27">
        <v>13</v>
      </c>
      <c r="C60" s="28">
        <v>8</v>
      </c>
      <c r="D60" s="27">
        <v>0</v>
      </c>
      <c r="E60" s="28">
        <v>0</v>
      </c>
      <c r="F60" s="27">
        <v>2</v>
      </c>
      <c r="G60" s="28">
        <v>0</v>
      </c>
      <c r="H60" s="27">
        <v>2</v>
      </c>
      <c r="I60" s="28">
        <v>0</v>
      </c>
      <c r="J60" s="27">
        <v>0</v>
      </c>
      <c r="K60" s="29">
        <v>0</v>
      </c>
      <c r="L60" s="9">
        <f t="shared" si="2"/>
        <v>25</v>
      </c>
      <c r="M60" s="34"/>
    </row>
    <row r="61" spans="1:13" ht="15.75" outlineLevel="1" thickBot="1" x14ac:dyDescent="0.3">
      <c r="A61" s="32" t="s">
        <v>37</v>
      </c>
      <c r="B61" s="18">
        <v>2</v>
      </c>
      <c r="C61" s="22">
        <v>1</v>
      </c>
      <c r="D61" s="18">
        <v>4</v>
      </c>
      <c r="E61" s="22">
        <v>0</v>
      </c>
      <c r="F61" s="18">
        <v>7</v>
      </c>
      <c r="G61" s="22">
        <v>0</v>
      </c>
      <c r="H61" s="18">
        <v>2</v>
      </c>
      <c r="I61" s="22">
        <v>1</v>
      </c>
      <c r="J61" s="18">
        <v>0</v>
      </c>
      <c r="K61" s="19">
        <v>0</v>
      </c>
      <c r="L61" s="9">
        <f t="shared" si="0"/>
        <v>17</v>
      </c>
      <c r="M61" s="34"/>
    </row>
    <row r="62" spans="1:13" s="5" customFormat="1" ht="19.5" customHeight="1" thickBot="1" x14ac:dyDescent="0.3">
      <c r="A62" s="6" t="s">
        <v>2</v>
      </c>
      <c r="B62" s="13">
        <f t="shared" ref="B62:K62" si="4">SUM(B4:B61)</f>
        <v>121</v>
      </c>
      <c r="C62" s="14">
        <f t="shared" si="4"/>
        <v>76</v>
      </c>
      <c r="D62" s="25">
        <f t="shared" si="4"/>
        <v>249</v>
      </c>
      <c r="E62" s="26">
        <f t="shared" si="4"/>
        <v>50</v>
      </c>
      <c r="F62" s="13">
        <f t="shared" si="4"/>
        <v>612</v>
      </c>
      <c r="G62" s="14">
        <f t="shared" si="4"/>
        <v>149</v>
      </c>
      <c r="H62" s="25">
        <f t="shared" si="4"/>
        <v>275</v>
      </c>
      <c r="I62" s="26">
        <f t="shared" si="4"/>
        <v>89</v>
      </c>
      <c r="J62" s="13">
        <f t="shared" si="4"/>
        <v>10</v>
      </c>
      <c r="K62" s="14">
        <f t="shared" si="4"/>
        <v>10</v>
      </c>
      <c r="L62" s="3">
        <f t="shared" si="0"/>
        <v>1641</v>
      </c>
      <c r="M62" s="34"/>
    </row>
    <row r="66" spans="3:3" x14ac:dyDescent="0.25">
      <c r="C66" s="10"/>
    </row>
  </sheetData>
  <mergeCells count="7">
    <mergeCell ref="A1:A3"/>
    <mergeCell ref="B1:K1"/>
    <mergeCell ref="B2:C2"/>
    <mergeCell ref="D2:E2"/>
    <mergeCell ref="F2:G2"/>
    <mergeCell ref="H2:I2"/>
    <mergeCell ref="J2:K2"/>
  </mergeCells>
  <pageMargins left="0.25" right="0.25" top="0.75" bottom="0.75" header="0.3" footer="0.3"/>
  <pageSetup scale="7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2024 წელი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khatuna qveladze</cp:lastModifiedBy>
  <cp:lastPrinted>2025-01-31T10:48:07Z</cp:lastPrinted>
  <dcterms:created xsi:type="dcterms:W3CDTF">2019-02-13T10:12:25Z</dcterms:created>
  <dcterms:modified xsi:type="dcterms:W3CDTF">2025-02-05T07:05:32Z</dcterms:modified>
</cp:coreProperties>
</file>