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qveladze-kh\Desktop\წლიური\"/>
    </mc:Choice>
  </mc:AlternateContent>
  <bookViews>
    <workbookView xWindow="0" yWindow="0" windowWidth="28800" windowHeight="11100"/>
  </bookViews>
  <sheets>
    <sheet name="Sheet2" sheetId="2" r:id="rId1"/>
  </sheets>
  <definedNames>
    <definedName name="_xlnm._FilterDatabase" localSheetId="0" hidden="1">Sheet2!$A$2:$N$144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4" i="2" l="1"/>
  <c r="G144" i="2"/>
  <c r="H144" i="2"/>
  <c r="I144" i="2"/>
  <c r="J144" i="2"/>
  <c r="K144" i="2"/>
  <c r="L144" i="2"/>
  <c r="M144" i="2"/>
  <c r="D144" i="2"/>
  <c r="E144" i="2"/>
  <c r="C14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4" i="2"/>
  <c r="N144" i="2" l="1"/>
</calcChain>
</file>

<file path=xl/sharedStrings.xml><?xml version="1.0" encoding="utf-8"?>
<sst xmlns="http://schemas.openxmlformats.org/spreadsheetml/2006/main" count="291" uniqueCount="289">
  <si>
    <t>ქ. თბილისი</t>
  </si>
  <si>
    <r>
      <rPr>
        <b/>
        <sz val="7"/>
        <rFont val="Sylfaen"/>
        <family val="1"/>
        <charset val="204"/>
      </rPr>
      <t>ქვემო ქართლი</t>
    </r>
  </si>
  <si>
    <r>
      <rPr>
        <b/>
        <sz val="7"/>
        <rFont val="Sylfaen"/>
        <family val="1"/>
        <charset val="204"/>
      </rPr>
      <t>კახეთი</t>
    </r>
  </si>
  <si>
    <r>
      <rPr>
        <b/>
        <sz val="7"/>
        <rFont val="Sylfaen"/>
        <family val="1"/>
        <charset val="204"/>
      </rPr>
      <t>მცხეთა-მთიანეთი</t>
    </r>
  </si>
  <si>
    <r>
      <rPr>
        <b/>
        <sz val="7"/>
        <rFont val="Sylfaen"/>
        <family val="1"/>
        <charset val="204"/>
      </rPr>
      <t>სამცხე-ჯავახეთი</t>
    </r>
  </si>
  <si>
    <r>
      <rPr>
        <b/>
        <sz val="7"/>
        <rFont val="Sylfaen"/>
        <family val="1"/>
        <charset val="204"/>
      </rPr>
      <t>გურია</t>
    </r>
  </si>
  <si>
    <r>
      <rPr>
        <b/>
        <sz val="7"/>
        <rFont val="Sylfaen"/>
        <family val="1"/>
        <charset val="204"/>
      </rPr>
      <t>შიდა ქართლი</t>
    </r>
  </si>
  <si>
    <r>
      <rPr>
        <b/>
        <sz val="7"/>
        <rFont val="Sylfaen"/>
        <family val="1"/>
        <charset val="204"/>
      </rPr>
      <t>სამეგრელო-ზემო სვანეთი</t>
    </r>
  </si>
  <si>
    <t>სულ</t>
  </si>
  <si>
    <t xml:space="preserve"> მუხლი</t>
  </si>
  <si>
    <r>
      <rPr>
        <b/>
        <sz val="9"/>
        <rFont val="Sylfaen"/>
        <family val="1"/>
        <charset val="204"/>
      </rPr>
      <t>დარღვევის სახეები</t>
    </r>
  </si>
  <si>
    <t xml:space="preserve">სატრანსპორტო საშუალების სამართავად გადაცემა წინასწარი შეცნობით ალკოჰოლური სიმთვრალის მდგომარეობაში მყოფი პირისთვის </t>
  </si>
  <si>
    <t xml:space="preserve">სატრანსპორტო საშუალების სამართავად გადაცემა წინასწარი შეცნობით ნარკოტიკული ან ფსიქოტროპული სიმთვრალის მდგომარეობაში მყოფი პირისთვის </t>
  </si>
  <si>
    <t xml:space="preserve">იმ პირის მიერ, რომელსაც ამ მუხლით გათვალისწინებული ადმინისტრაციული სამართალდარღვევის ჩადენისთვის დადებული აქვს ადმინისტრაციული სახდელი, ამავე მუხლით განსაზღვრული ადმინისტრაციული სამართალდარღვევის ჩადენა </t>
  </si>
  <si>
    <t>სატრანსპორტო საშუალების ალკოჰოლური სიმთვრალის მდგომარეობაში მართვა, თუ მძღოლის სისხლში ეთანოლის შემცველობა 0,7 პრომილეზე მეტია, ან სატრანსპორტო საშუალების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</si>
  <si>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იმ პირის მიერ, რომელსაც დადებული აქვს ამ ნაწილით ან ამ მუხლის პირველი ან მე-2 ნაწილით გათვალისწინებული ადმინისტრაციული სახდელი, ამ მუხლის პირველი ან მე-2 ნაწილით გათვალისწინებული ადმინისტრაციული სამართალდარღვევის სატრანსპორტო საშუალების მართვის უფლების შეჩერების პერიოდში ჩადენა </t>
  </si>
  <si>
    <t>ამ მუხლის პირველი ან მე-2 ნაწილით გათვალისწინებული ადმინისტრაციული სამართალდარღვევის ჩადენა, როდესაც  მძღოლს არ აქვს სატრანსპორტო საშუალების მართვის უფლება (ა)</t>
  </si>
  <si>
    <t>ამ მუხლის პირველი ან მე-2 ნაწილით გათვალისწინებული ადმინისტრაციული სამართალდარღვევის ჩადენა, როდესაც მძღოლს სატრანსპორტო საშუალების მართვის უფლება შეჩერებული აქვს ამ კოდექსის სხვა მუხლით ან სხვა საკანონმდებლო აქტით გათვალისწინებული სამართალდარღვევის ჩადენისთვის (ბ)</t>
  </si>
  <si>
    <t>იმ პირის მიერ, რომელსაც დადებული აქვს ამ ნაწილით ან ამ მუხლის მე-4 ნაწილის „ა“ ქვეპუნქტით გათვალისწინებული ადმინისტრაციული სახდელი, სატრანსპორტო საშუალების ალკოჰოლური სიმთვრალის მდგომარეობაში მართვა ან სატრანსპორტო საშუალების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</si>
  <si>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იმ პირის მიერ, რომელსაც დადებული აქვს ამ ნაწილით ან ამ მუხლის მე-4 ნაწილის „ბ“ ქვეპუნქტით გათვალისწინებული ადმინისტრაციული სახდელი, მართვის უფლების შეჩერების პერიოდში სატრანსპორტო საშუალების ალკოჰოლური სიმთვრალის მდგომარეობაში მართვა ან სატრანსპორტო საშუალების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</si>
  <si>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ამ მუხლის პირველი და მე-2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t>
  </si>
  <si>
    <t>ამ მუხლის მე-3−მე-6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მძღოლს არ აქვს სატრანსპორტო საშუალების მართვის უფლება (ა)</t>
  </si>
  <si>
    <t>ამ მუხლის მე-3−მე-6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მძღოლს სატრანსპორტო საშუალების მართვის უფლება შეჩერებული აქვს ამ კოდექსით ან სხვა საკანონმდებლო აქტით გათვალისწინებული სამართალდარღვევის ჩადენისთვის (ბ)</t>
  </si>
  <si>
    <t>თოვლმავლის/მოტოციგის მართვა ალკოჰოლური, ნარკოტიკული ან ფსიქოტროპული სიმთვრალის მდგომარეობაში ან/და თოვლმავლის/მოტოციგის მართვისას საქართველოს კანონმდებლობით დადგენილი წესით ალკოჰოლური, ნარკოტიკული ან ფსიქოტროპული სიმთვრალის დასადგენად  შემოწმებისათვის თავის არიდება</t>
  </si>
  <si>
    <r>
      <rPr>
        <sz val="7"/>
        <rFont val="Sylfaen"/>
        <family val="1"/>
        <charset val="204"/>
      </rPr>
      <t>იგივე ქმედება, ჩადენილი განმეორებით ერთი წლის განმავლობაში</t>
    </r>
  </si>
  <si>
    <r>
      <rPr>
        <sz val="7"/>
        <rFont val="Sylfaen"/>
        <family val="1"/>
        <charset val="204"/>
      </rPr>
      <t>სასრიალო ტრასით მოსარგებლის მიერ თოვლზე/ყინულზე სასრიალო ფერდობით ან/და გზით (ტრასით) სარგებლობის დროს უსაფრთხოების წესების დარღვევა</t>
    </r>
  </si>
  <si>
    <r>
      <rPr>
        <sz val="7"/>
        <rFont val="Sylfaen"/>
        <family val="1"/>
        <charset val="204"/>
      </rPr>
      <t>იგივე ქმედება, ჩადენილი განმეორებით იმავე დღეს</t>
    </r>
  </si>
  <si>
    <t>სასრიალო ტრასით მოსარგებლის მიერ
თოვლზე/ყინულზე სასრიალო ფერდობით ან/და გზით (ტრასით) სარგებლობა ალკოჰოლური, ნარკოტიკული ან ფსიქოტროპული სიმთვრალის მდგომარეობაში ან/და თოვლზე/ყინულზე სასრიალო ფერდობით ან/და გზით (ტრასით) სარგებლობისას საქართველოს კანონმდებლობით დადგენილი წესით ალკოჰოლური, ნარკოტიკული ან ფსიქოტროპული სიმთვრალის დასადგენად შემოწმებისათვის თავის არიდება</t>
  </si>
  <si>
    <r>
      <rPr>
        <sz val="7"/>
        <rFont val="Sylfaen"/>
        <family val="1"/>
        <charset val="204"/>
      </rPr>
      <t>იგივე ჩადენილი განმეორებით ერთი წლის განმავლობაში</t>
    </r>
  </si>
  <si>
    <t>იმ ავტოსატრანსპორტო საშუალების მართვა, რომელსაც დადგენილი წესით არ გაუვლია პერიოდული ტექნიკური ინსპექტირება</t>
  </si>
  <si>
    <r>
      <rPr>
        <sz val="7"/>
        <rFont val="Sylfaen"/>
        <family val="1"/>
        <charset val="204"/>
      </rPr>
      <t>ავტოსატრანსპორტო საშუალებით მოძრაობისას მძღოლის ან მის გვერდით მჯდომი მგზავრის მიერ უსაფრთხოების ღვედის გამოუყენებლობა</t>
    </r>
  </si>
  <si>
    <r>
      <rPr>
        <sz val="7"/>
        <rFont val="Sylfaen"/>
        <family val="1"/>
        <charset val="204"/>
      </rPr>
      <t>მექანიკური სატრანსპორტო საშუალების მართვის დროს მძღოლის მიერ მობილური კომუნიკაციის საშუალებით სარგებლობა</t>
    </r>
  </si>
  <si>
    <t>კიდულძრავიანი ველოსიპედით, მოპედით, მსუბუქი კვადროციკლით ან მოტოციკლით მოძრაობისას მძღოლის ან/და მგზავრის მიერ შეკრული მოტოჩაფხუტის გამოუყენებლობა</t>
  </si>
  <si>
    <t>კიდულძრავიანი ველოსიპედის ალკოჰოლური სიმთვრალის მდგომარეობაში მართვა ან კიდულძრავიანი ველოსიპედის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</si>
  <si>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კიდულძრავიანი ველოსიპედის ნარკოტიკული ან ფსიქოტროპული სიმთვრალის მდგომარეობაში მართვა ან კიდულძრავიანი ველოსიპედის მართვისას საქართველოს კანონმდებლობით დადგენილი წესით ნარკოტიკული ან ფსიქოტროპული სიმთვრალის დასადგენად შემოწმებისთვის თავის არიდება</t>
  </si>
  <si>
    <r>
      <rPr>
        <sz val="7"/>
        <rFont val="Sylfaen"/>
        <family val="1"/>
        <charset val="204"/>
      </rPr>
      <t>სატრანსპორტო საშუალების მართვა პირის მიერ, რომელსაც თან არ აქვს მართვის მოწმობა (გარდა საქართველოს კომპეტენტური ორგანოების მიერ 2006 წლის 31 მარტის შემდეგ გაცემული მართვის მოწმობისა), სატრანსპორტო საშუალების რეგისტრაციის დამადასტურებელი დოკუმენტები (გარდა სატრანსპორტო საშუალების რეგისტრაციის მოწმობისა, როცა სატრანსპორტო საშუალება მძღოლის საკუთრებაა), ან სატრანსპორტო საშუალების მართვა პირის მიერ, რომელსაც თან არ აქვს სატრანსპორტო საშუალების მართვის დროებითი ნებართვა</t>
    </r>
  </si>
  <si>
    <r>
      <rPr>
        <sz val="7"/>
        <rFont val="Sylfaen"/>
        <family val="1"/>
        <charset val="204"/>
      </rPr>
      <t>იმ სატრანსპორტო საშუალების მართვა, რომელსაც აქვს გაუმართავი სამუხრუჭე სისტემა, საჭის სამართავი მექანიზმი ან მისაბმელი მოწყობილობა, ანდა მწყობრიდანაა გამოსული ფარები, უკანასაგაბარიტო მაშუქები დღე-ღამის ბნელ დროს, ან მინის საწმენდი მექანიზმი წვიმის ან თოვლის დროს, ანდა დარღვეულია ძრავის კვების სისტემის ჰერმეტულობა</t>
    </r>
  </si>
  <si>
    <t>იმ სატრანსპორტო საშუალების მართვა, რომელიც თვითნებურად არის გადაკეთებული ( გადაკეთებულია საწვავის ავზი, ძარა, ან დაყენებულია ბუნებრივი აირის სისტემა, ან სხვაგვარადაა შეცვლილი სატრანსპორტო საშუალების კონსტრუქცია და იგი არ შეესაბამება საგზაო მოძრაობის უსაფრთხოების უზრუნველყოფის მოთხოვნებს ან / და ქარხანა – დამამზადებლის სტანდარტებს )</t>
  </si>
  <si>
    <t>სატრანსპორტო საშუალების მართვა იმ პირის მიერ, რომელსაც არა აქვს იმ კატეგორიის/ქვეკატეგორიის სატრანსპორტო საშუალების მართვის მოწმობა, რომელი კატეგორიის/ქვეკატეგორიის სატრანსპორტო საშუალებასაც მართავს</t>
  </si>
  <si>
    <t>იმ სატრანსპორტო საშუალების მართვა, რომლის მინების შუქგამტარობის შემცირება არაუმეტეს 10%-ით აღემატება საქართველოს შინაგან საქმეთა მინისტრის მიერ დადგენილ ნორმებს</t>
  </si>
  <si>
    <t>იმ ავტოსატრანსპორტო საშუალების მართვა, რომლის მინების შუქგამტარობის შემცირება 10%-ზე მეტით აღემატება საქართველოს შინაგან საქმეთა მინისტრის მიერ დადგენილ ნორმებს</t>
  </si>
  <si>
    <r>
      <t>ამ მუხლის მე-7 ან 7​</t>
    </r>
    <r>
      <rPr>
        <vertAlign val="superscript"/>
        <sz val="7"/>
        <color rgb="FF000000"/>
        <rFont val="Sylfaen"/>
        <family val="1"/>
      </rPr>
      <t>1</t>
    </r>
    <r>
      <rPr>
        <sz val="7"/>
        <color rgb="FF000000"/>
        <rFont val="Sylfaen"/>
        <family val="1"/>
        <charset val="204"/>
      </rPr>
      <t> ნაწილით გათვალისწინებული ადმინისტრაციული სამართალდარღვევის ჩადენიდან 1 წლის განმავლობაში იმავე ქმედების მეორედ და მის შემდეგ ყოველი მომდევნო ჩადენა</t>
    </r>
  </si>
  <si>
    <t>ამ მუხლით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</si>
  <si>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r>
      <rPr>
        <sz val="7"/>
        <rFont val="Sylfaen"/>
        <family val="1"/>
        <charset val="204"/>
      </rPr>
      <t>სატრანსპორტო საშუალებაზე სპეციალური ციმციმა სიგნალის ან/და ხმოვანი სიგნალის ან/და სპეციალური ხმამაღლამოლაპარაკე ხელსაწყოს დაყენება ან/და ოპერატიული ან სპეციალური სამსახურის სატრანსპორტო საშუალებებისათვის განსაზღვრული შეფერილობის გამოყენება საქართველოს შინაგან საქმეთა მინისტრის მიერ განსაზღვრული წესის დარღვევით</t>
    </r>
  </si>
  <si>
    <r>
      <rPr>
        <sz val="7"/>
        <rFont val="Sylfaen"/>
        <family val="1"/>
        <charset val="204"/>
      </rPr>
      <t>ამ მუხლის პირველი ნაწილით გათვალისწინებული სამართალდარღვევის განმეორებით ჩადენა 1 წლის განმავლობაში</t>
    </r>
  </si>
  <si>
    <r>
      <rPr>
        <sz val="7"/>
        <rFont val="Sylfaen"/>
        <family val="1"/>
        <charset val="204"/>
      </rPr>
      <t>ამ მუხლის პირველ ნაწილში აღნიშნული სპეციალური ხელსაწყოს არადანიშნულებით გამოყენება, ან ასეთი ხელსაწყოთი აღჭურვილი სატრანსპორტო საშუალების შეუფერხებლად გატარების წესების დარღვევა</t>
    </r>
  </si>
  <si>
    <r>
      <rPr>
        <sz val="7"/>
        <rFont val="Sylfaen"/>
        <family val="1"/>
        <charset val="204"/>
      </rPr>
      <t>იმ სატრანსპორტო საშუალების მოძრაობის შეფერხება, რომელზედაც ჩართულია სპეციალური სიგნალი (გარდა ნარინჯისფერი ან ყვითელი მოელვარე სპეციალური ციმციმა სიგნალისა), ან რომელიც ახორციელებს ესკორტს, ან რომელსაც მიაცილებენ, გარდა შესაბამისი ამოსაცნობი ნიშნების მქონე სასწრაფო სამედიცინო დახმარების ან სახანძრო-სამაშველო სატრანსპორტო საშუალებისა</t>
    </r>
  </si>
  <si>
    <t>შესაბამისი ამოსაცნობი ნიშნების მქონე სასწრაფო სამედიცინო დახმარების, სახანძრო-სამაშველო ან პოლიციის სატრანსპორტო საშუალების მოძრაობის შეფერხება, რომელზედაც ჩართულია სპეციალური სიგნალი</t>
  </si>
  <si>
    <r>
      <t>ამ მუხლის მე-2, მე-3 ან 3</t>
    </r>
    <r>
      <rPr>
        <vertAlign val="superscript"/>
        <sz val="7"/>
        <rFont val="Sylfaen"/>
        <family val="1"/>
        <charset val="204"/>
      </rPr>
      <t>1</t>
    </r>
    <r>
      <rPr>
        <sz val="7"/>
        <rFont val="Sylfaen"/>
        <family val="1"/>
        <charset val="204"/>
      </rPr>
      <t xml:space="preserve">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</si>
  <si>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r>
      <rPr>
        <sz val="7"/>
        <rFont val="Sylfaen"/>
        <family val="1"/>
        <charset val="204"/>
      </rPr>
      <t>სატრანსპორტო საშუალების მართვა პირის მიერ, რომელსაც არ აქვს სატრანსპორტო საშუალების მართვის უფლება ან ეს უფლება შეჩერებული აქვს სხვა დარღვევისათვის</t>
    </r>
  </si>
  <si>
    <r>
      <rPr>
        <sz val="7"/>
        <rFont val="Sylfaen"/>
        <family val="1"/>
        <charset val="204"/>
      </rPr>
      <t>სატრანსპორტო საშუალების სამართავად გადაცემა არასრულწლოვნისათვის (გარდა იმ პირისა, რომელსაც მინიჭებული აქვს სატრანსპორტო საშუალების მართვის უფლება) ან იმ პირისათვის, რომელსაც არ აქვს სატრანსპორტო საშუალების მართვის უფლება ან ეს უფლება შეჩერებული აქვს სხვა დარღვევისათვის</t>
    </r>
  </si>
  <si>
    <r>
      <rPr>
        <sz val="7"/>
        <rFont val="Sylfaen"/>
        <family val="1"/>
        <charset val="204"/>
      </rPr>
      <t>ამ მუხლის პირველი ან/და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</si>
  <si>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r>
      <rPr>
        <sz val="7"/>
        <rFont val="Sylfaen"/>
        <family val="1"/>
        <charset val="204"/>
      </rPr>
      <t>ამ მუხლით გათვალისწინებული სამართალდარღვევის განმეორებით ჩადენა 1 წლის განმავლობაში</t>
    </r>
  </si>
  <si>
    <t>სატრანსპორტო საშუალების მძღოლის მიერ სხვისი მართვის უფლებით (სატრანსპორტო საშუალების მართვის მოწმობით) სარგებლობის მიზნით პოლიციის უფლებამოსილი პირისთვის ცრუ ინფორმაციის მიწოდება</t>
  </si>
  <si>
    <r>
      <t>სატრანსპორტო საშუალების მართვის უფლების მქონე 18 წლამდე პირის მიერ ამ მუხლით ან ამ კოდექსის 118-ე, 118​</t>
    </r>
    <r>
      <rPr>
        <vertAlign val="superscript"/>
        <sz val="7"/>
        <rFont val="Sylfaen"/>
        <family val="1"/>
      </rPr>
      <t>1</t>
    </r>
    <r>
      <rPr>
        <sz val="7"/>
        <rFont val="Sylfaen"/>
        <family val="1"/>
        <charset val="204"/>
      </rPr>
      <t>, 118</t>
    </r>
    <r>
      <rPr>
        <vertAlign val="superscript"/>
        <sz val="7"/>
        <rFont val="Sylfaen"/>
        <family val="1"/>
      </rPr>
      <t>​2</t>
    </r>
    <r>
      <rPr>
        <sz val="7"/>
        <rFont val="Sylfaen"/>
        <family val="1"/>
        <charset val="204"/>
      </rPr>
      <t>, 119-ე, 120-ე, 121-ე და 123-ე მუხლებით, 125-ე მუხლით (გარდა ამ კოდექსის 125-ე მუხლის მე-16 ნაწილისა) და 127</t>
    </r>
    <r>
      <rPr>
        <vertAlign val="superscript"/>
        <sz val="7"/>
        <rFont val="Sylfaen"/>
        <family val="1"/>
      </rPr>
      <t>​1</t>
    </r>
    <r>
      <rPr>
        <sz val="7"/>
        <rFont val="Sylfaen"/>
        <family val="1"/>
        <charset val="204"/>
      </rPr>
      <t> მუხლით გათვალისწინებული რომელიმე ადმინისტრაციული სამართალდარღვევის მესამედ ჩადენა</t>
    </r>
  </si>
  <si>
    <t>სატრანსპორტო საშუალების მართვა საქარე მინაზე დამაგრებული სახელმწიფო სანომრე ნიშნით ან სატრანსპორტო საშუალების მხოლოდ წინა ან უკანა მხარეს დამაგრებული ერთი სახელმწიფო სანომრე ნიშნით</t>
  </si>
  <si>
    <t> იმ სატრანსპორტო საშუალების მართვა, რომელიც არ არის რეგისტრირებული დადგენილი წესით</t>
  </si>
  <si>
    <t>ამ მუხლის პირველი ნაწილით ან/და მე-2 ნაწილით გათვალისწინებული რომელიმე ადმინისტრაციული სამართალდარღვევის განმეორებით ჩადენა</t>
  </si>
  <si>
    <t> სატრანსპორტო საშუალების მართვა წყვილი სახელმწიფო სანომრე ნიშნის გარეშე, სხვა სატრანსპორტო საშუალების სახელმწიფო სანომრე ნიშნით ან შენიღბული ან სხვაგვარად შეცვლილი სახელმწიფო სანომრე ნიშნით</t>
  </si>
  <si>
    <t>იმ სატრანსპორტო საშუალების მართვა, რომელიც საქართველოს კანონმდებლობით დადგენილი წესით ჩამოწერის შედეგად მოხსნილია აღრიცხვიდან</t>
  </si>
  <si>
    <t>ამ მუხლის მე-4 ნაწილით ან/და მე-5 ნაწილით გათვალისწინებული რომელიმე ადმინისტრაციული სამართალდარღვევის განმეორებით ჩადენა</t>
  </si>
  <si>
    <t>იმ სპორტული დანიშნულების ავტომობილის მართვა, რომლის ტექნიკური პასპორტი ან/და რეგისტრაცია გაუქმებულია</t>
  </si>
  <si>
    <t>სპორტული დანიშნულების ავტომობილის იმ პირის მიერ მართვა, რომელსაც არ აქვს საქართველოს კულტურის, სპორტისა და ახალგაზრდობის სამინისტროს მიერ სპორტის შესაბამის სახეობაში აღიარებული ფედერაციის მიერ გაცემული მრბოლელის მოქმედი ლიცენზია</t>
  </si>
  <si>
    <t>სპორტული დანიშნულების ავტომობილის სამართავად გადაცემა იმ პირისთვის, რომელსაც არ აქვს საქართველოს კულტურის, სპორტისა და ახალგაზრდობის სამინისტროს მიერ სპორტის შესაბამის სახეობაში აღიარებული ფედერაციის მიერ გაცემული მრბოლელის მოქმედი ლიცენზია</t>
  </si>
  <si>
    <t>საგზაო-სატრანსპორტო შემთხვევის მონაწილე სატრანსპორტო საშუალების შემთხვევის ადგილიდან გადაადგილება, გარდა კანონით გათვალისწინებული შემთხვევებისა</t>
  </si>
  <si>
    <t>საგზაო-სატრანსპორტო შემთხვევის მონაწილე მძღოლის მიერ შემთხვევის ადგილის მიტოვება საგზაო-სატრანსპორტო შემთხვევის მონაწილე სატრანსპორტო საშუალებით ან მის გარეშე</t>
  </si>
  <si>
    <t>სატრანსპორტო საშუალების გაჩერების შესახებ იმ პოლიციელის მოთხოვნის შეუსრულებლობა, რომელიც უზრუნველყოფს საგზაო მოძრაობის მონაწილეთა უსაფრთხოებას და ზედამხედველობს საგზაო მოძრაობის წესების დაცვას</t>
  </si>
  <si>
    <t>ამ მუხლით გათვალისწინებული რომელიმე ადმინისტრაციული სამართალდარღვევის ჩადენა, რომელსაც მოჰყვა საავარიო ვითარების შექმნა ან საგზაო მოძრაობის შეფერხება</t>
  </si>
  <si>
    <t>ამ მუხლით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t>
  </si>
  <si>
    <r>
      <rPr>
        <sz val="7"/>
        <rFont val="Sylfaen"/>
        <family val="1"/>
        <charset val="204"/>
      </rPr>
      <t>სატრანსპორტო საშუალების მძღოლის მიერ მოძრაობის დადგენილი სიჩქარის გადაჭარბება 15 კმ/სთ-ზე მეტი სიჩქარით, მაგრამ არაუმეტეს 40 კმ/სთ</t>
    </r>
  </si>
  <si>
    <t>სატრანსპორტო საშუალების მძღოლის მიერ მოძრაობის დადგენილი სიჩქარის გადაჭარბება 40 კმ/სთ-ზე მეტი სიჩქარით </t>
  </si>
  <si>
    <r>
      <t>ამ მუხლის პირველი ან 1</t>
    </r>
    <r>
      <rPr>
        <vertAlign val="superscript"/>
        <sz val="7"/>
        <color rgb="FF000000"/>
        <rFont val="Sylfaen"/>
        <family val="1"/>
      </rPr>
      <t>​1</t>
    </r>
    <r>
      <rPr>
        <sz val="7"/>
        <color rgb="FF000000"/>
        <rFont val="Sylfaen"/>
        <family val="1"/>
        <charset val="204"/>
      </rPr>
      <t> ნაწილით გათვალისწინებული ადმინისტრაციული სამართალდარღვევის იმ პირის მიერ ჩადენა, რომელიც ახორციელებს მუნიციპალიტეტის ადმინისტრაციულ საზღვრებში რეგულარულ სამგზავრო გადაყვანას, საქალაქთაშორისო რეგულარულ სამგზავრო გადაყვანას ან საქართველოს საერთაშორისო ხელშეკრულებებით დადგენილ საერთაშორისო რეგულარულ სამგზავრო გადაყვანას</t>
    </r>
  </si>
  <si>
    <r>
      <t>ამ მუხლის პირველი ან 1</t>
    </r>
    <r>
      <rPr>
        <vertAlign val="superscript"/>
        <sz val="7"/>
        <rFont val="Sylfaen"/>
        <family val="1"/>
        <charset val="204"/>
      </rPr>
      <t>1</t>
    </r>
    <r>
      <rPr>
        <sz val="7"/>
        <rFont val="Sylfaen"/>
        <family val="1"/>
        <charset val="204"/>
      </rPr>
      <t xml:space="preserve"> ნაწილით გათვალისწინებული სამართალდარღვევა, რომელსაც მოჰყვა საავარიო ვითარების შექმნა</t>
    </r>
  </si>
  <si>
    <r>
      <rPr>
        <sz val="7"/>
        <rFont val="Sylfaen"/>
        <family val="1"/>
        <charset val="204"/>
      </rPr>
      <t>მძღოლის მიერ „საგზაო მოძრაობის შესახებ“ საქართველოს კანონის 25-ე მუხლით გათვალისწინებულ ქვეითებთან მიმართებით საგზაო მოძრაობის წესების დარღვევა</t>
    </r>
  </si>
  <si>
    <t>ქალაქში ან სხვა დასახლებულ პუნქტში სატრანსპორტო საშუალებებით ორგანიზებულად გზის გადაკეტვა ან ჯგუფურ მოძრაობაში მონაწილეობა, როდესაც გზის სავალი ნაწილი სრულად არის დაკავებული</t>
  </si>
  <si>
    <t>გზის სავალ ნაწილზე სატრანსპორტო საშუალებათა განლაგების, მოძრაობის დაწყების ან/და მანევრირების წესების დარღვევა</t>
  </si>
  <si>
    <t>სატრანსპორტო საშუალებაზე საცნობი ნიშნის დამაგრების წესის დარღვევით მოძრაობა</t>
  </si>
  <si>
    <t>ქალაქ თბილისის მუნიციპალიტეტის ადმინისტრაციულ საზღვრებში ტრანზიტული მოძრაობა (გარდა იმ გზისა, რომელზედაც ტრანზიტული მოძრაობა დაშვებულია)</t>
  </si>
  <si>
    <t> შემხვედრი სატრანსპორტო ნაკადის გამყოფი უწყვეტი ღერძულა ხაზის გადაკვეთა </t>
  </si>
  <si>
    <r>
      <rPr>
        <sz val="7"/>
        <rFont val="Sylfaen"/>
        <family val="1"/>
        <charset val="204"/>
      </rPr>
      <t>შემხვედრი სატრანსპორტო ნაკადის გამყოფი უწყვეტი ღერძულა ხაზის გადაკვეთა და მოძრაობის საპირისპირო მიმართულებით მოძრაობა</t>
    </r>
  </si>
  <si>
    <t>ამკრძალავი ნიშნის „გაჩერება აკრძალულია“ ან „დგომა აკრძალულია“ მოთხოვნის დაუცველობა, აგრეთვე დგომა-გაჩერების წესებით გათვალისწინებული სხვა მოთხოვნის დაუცველობა </t>
  </si>
  <si>
    <t>არაუფლებამოსილი პირის მიერ სატრანსპორტო საშუალების შეზღუდული შესაძლებლობის მქონე პირის სატრანსპორტო საშუალებისთვის განსაზღვრულ პარკირების ადგილზე პარკირება ან სატრანსპორტო საშუალების მიერ შეზღუდული შესაძლებლობის მქონე პირისთვის მოწყობილ  პანდუსზე გადაადგილების შეფერხება</t>
  </si>
  <si>
    <r>
      <rPr>
        <sz val="7"/>
        <rFont val="Sylfaen"/>
        <family val="1"/>
        <charset val="204"/>
      </rPr>
      <t>ამ მუხლის მე-8 ნაწილით გათვალისწინებული
სამართალდარღვევები, რომლებსაც მოჰყვა საავარიო ვითარების შექმნა ან მოძრაობის ისეთი შეფერხება, რომელმაც გამოიწვია საცობის შექმნა</t>
    </r>
  </si>
  <si>
    <r>
      <t>ამ მუხლის 5</t>
    </r>
    <r>
      <rPr>
        <vertAlign val="superscript"/>
        <sz val="7"/>
        <rFont val="Sylfaen"/>
        <family val="1"/>
        <charset val="204"/>
      </rPr>
      <t xml:space="preserve">1 </t>
    </r>
    <r>
      <rPr>
        <sz val="7"/>
        <rFont val="Sylfaen"/>
        <family val="1"/>
        <charset val="204"/>
      </rPr>
      <t>და 5</t>
    </r>
    <r>
      <rPr>
        <vertAlign val="superscript"/>
        <sz val="7"/>
        <rFont val="Sylfaen"/>
        <family val="1"/>
        <charset val="204"/>
      </rPr>
      <t>2</t>
    </r>
    <r>
      <rPr>
        <sz val="7"/>
        <rFont val="Sylfaen"/>
        <family val="1"/>
        <charset val="204"/>
      </rPr>
      <t xml:space="preserve"> ნაწილებით გათვალისწინებული
სამართალდარღვევები, რომლებსაც მოჰყვა საავარიო ვითარების შექმნა</t>
    </r>
  </si>
  <si>
    <r>
      <t>ამ მუხლის მე-6–7</t>
    </r>
    <r>
      <rPr>
        <vertAlign val="superscript"/>
        <sz val="7"/>
        <rFont val="Sylfaen"/>
        <family val="1"/>
        <charset val="204"/>
      </rPr>
      <t>3</t>
    </r>
    <r>
      <rPr>
        <sz val="7"/>
        <rFont val="Sylfaen"/>
        <family val="1"/>
        <charset val="204"/>
      </rPr>
      <t xml:space="preserve"> ნაწილებით გათვალისწინებული სამართალდარღვევები, რომლებსაც მოჰყვა საავარიო ვითარების შექმნა ან მოძრაობის ისეთი შეფერხება, რომელმაც გამოიწვია საცობის შექმნა</t>
    </r>
  </si>
  <si>
    <r>
      <t>ამ მუხლის მე-6, 6</t>
    </r>
    <r>
      <rPr>
        <vertAlign val="superscript"/>
        <sz val="7"/>
        <rFont val="Sylfaen"/>
        <family val="1"/>
        <charset val="204"/>
      </rPr>
      <t>2</t>
    </r>
    <r>
      <rPr>
        <sz val="7"/>
        <rFont val="Sylfaen"/>
        <family val="1"/>
        <charset val="204"/>
      </rPr>
      <t xml:space="preserve"> და მე-7–მე-8 ნაწილებით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r>
  </si>
  <si>
    <r>
      <t>ამ მუხლის 5</t>
    </r>
    <r>
      <rPr>
        <vertAlign val="superscript"/>
        <sz val="7"/>
        <rFont val="Sylfaen"/>
        <family val="1"/>
        <charset val="204"/>
      </rPr>
      <t>1</t>
    </r>
    <r>
      <rPr>
        <sz val="7"/>
        <rFont val="Sylfaen"/>
        <family val="1"/>
        <charset val="204"/>
      </rPr>
      <t xml:space="preserve"> და 5</t>
    </r>
    <r>
      <rPr>
        <vertAlign val="superscript"/>
        <sz val="7"/>
        <rFont val="Sylfaen"/>
        <family val="1"/>
        <charset val="204"/>
      </rPr>
      <t>2</t>
    </r>
    <r>
      <rPr>
        <sz val="7"/>
        <rFont val="Sylfaen"/>
        <family val="1"/>
        <charset val="204"/>
      </rPr>
      <t xml:space="preserve"> ნაწილებით გათვალისწინებული სამართალდარღვევები, რომლებსაც მოჰყვა ქონების ან ადამიანის სხეულის მსუბუქი დაზიანება</t>
    </r>
  </si>
  <si>
    <t>სამარშრუტო სატრანსპორტო საშუალების მოძრაობისათვის განკუთვნილ სპეციალურ ზოლში („BUS LANE“) სამარშრუტო სატრანსპორტო საშუალების გარდა სხვა სახის სატრანსპორტო საშუალების მოძრაობა, გაჩერება ან დგომა (გარდა მუნიციპალიტეტის წარმომადგენლობითი ორგანოს დადგენილებით განსაზღვრულ შემთხვევაში შესაბამისი კატეგორიის მსუბუქი ავტომობილის − ტაქსის (M1 კატეგორია) მოძრაობისა ან/და მგზავრთა ჩასხდომა-გადმოსხდომის მიზნით გაჩერებისა) ან სამარშრუტო სატრანსპორტო საშუალების მოძრაობისათვის განკუთვნილ სპეციალურ ზოლში („BUS LANE“) სამარშრუტო სატრანსპორტო საშუალების გაჩერების ადგილზე მსუბუქი ავტომობილის − ტაქსის (M1 კატეგორია) გაჩერება ან დგომა ან მსუბუქი ავტომობილის − ტაქსის (M1 კატეგორია) მიერ სამარშრუტო სატრანსპორტო საშუალების მოძრაობისათვის განკუთვნილი სპეციალური ზოლის („BUS LANE“) მონიშვნის უწყვეტი ხაზის გადაკვეთა</t>
  </si>
  <si>
    <t>ველოსიპედის ბილიკზე ან ველოსიპედის მოძრაობის ზოლზე ველოსიპედის გარდა სხვა სახის სატრანსპორტო საშუალების (გარდა საქართველოს კანონმდებლობით დაშვებული გამონაკლისებისა) მოძრაობა, გაჩერება ან დგომა</t>
  </si>
  <si>
    <t>წინასწარი შეცნობით სატრანსპორტო საშუალების გზაზე გაჩერება ან დგომა სატრანსპორტო საშუალების რეგისტრაციის ნომრის (სახელმწიფო სანომრე ნიშნის ან ნიშნების), შიდა ტრანზიტის, ტრანზიტული ნომრის ან „TEST“ ნომრის გარეშე </t>
  </si>
  <si>
    <t>ტაქსის პარკირებისთვის განკუთვნილ ადგილზე იმ სატრანსპორტო საშუალების პარკირება, რომელზედაც ტაქსით გადაყვანის ნებართვა გაცემული არ არის და რომლის ტაქსის პარკირებისთვის განკუთვნილ ადგილზე პარკირება მუნიციპალიტეტის შესაბამისი ორგანოს მიერ დაშვებული არ არის</t>
  </si>
  <si>
    <t> სატრანსპორტო საშუალების გზაზე მიტოვება</t>
  </si>
  <si>
    <t>ავტომობილის განზრახ მოცურება/მოსრიალება ან/და მოცურებით წრიული ბრუნვის განხორციელება (დრიფტი), გარდა საქართველოს კანონმდებლობით დადგენილი წესით ჩატარებულ პროფესიულ სპორტულ ღონისძიებაში მონაწილეობის შემთხვევისა</t>
  </si>
  <si>
    <t>ამ მუხლის მე-17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</si>
  <si>
    <r>
      <rPr>
        <sz val="7"/>
        <rFont val="Sylfaen"/>
        <family val="1"/>
        <charset val="204"/>
      </rPr>
      <t>საერთაშორისო ან შიდასახელმწიფოებრივი მნიშვნელობის გზაზე მსხვილფეხა ან წვრილფეხა პირუტყვის გადაადგილების წესების დარღვევა</t>
    </r>
  </si>
  <si>
    <t>ამ მუხლით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</si>
  <si>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r>
      <t>საქართველოს კანონმდებლობით დადგენილი საავტომობილო ტრანსპორტით მგზავრთა გადაყვანის ან ტვირთის გადაზიდვის (გარდა ამ კოდექსის 129</t>
    </r>
    <r>
      <rPr>
        <vertAlign val="superscript"/>
        <sz val="7"/>
        <rFont val="Sylfaen"/>
        <family val="1"/>
      </rPr>
      <t>​1</t>
    </r>
    <r>
      <rPr>
        <sz val="7"/>
        <rFont val="Sylfaen"/>
        <family val="1"/>
        <charset val="204"/>
      </rPr>
      <t> მუხლით გათვალისწინებული შემთხვევებისა) წესების დარღვევა </t>
    </r>
  </si>
  <si>
    <t> სატრანსპორტო საშუალებით ბავშვთა გადაყვანის უსაფრთხოების წესების დარღვევა</t>
  </si>
  <si>
    <t>არაგაბარიტული (მსხვილგაბარიტიანი) სატრანსპორტო საშუალებით ან/და ზენორმატიული (მძიმეწონიანი) სატრანსპორტო საშუალებით გზაზე მოძრაობა შესაბამის უფლებამოსილ ორგანოსთან შეთანხმების გარეშე ან/და საქართველოს კანონმდებლობით განსაზღვრული შესაბამისი დაცვა-გაცილების გარეშე</t>
  </si>
  <si>
    <r>
      <t>საქართველოს საერთაშორისო ხელშეკრულებებით, შეთანხმებებითა და კონვენციებით დადგენილი საავტომობილო ტრანსპორტით მგზავრთა გადაყვანისა და ტვირთის გადაზიდვის (გარდა ამ კოდექსის 129</t>
    </r>
    <r>
      <rPr>
        <vertAlign val="superscript"/>
        <sz val="7"/>
        <rFont val="Sylfaen"/>
        <family val="1"/>
      </rPr>
      <t>​1</t>
    </r>
    <r>
      <rPr>
        <sz val="7"/>
        <rFont val="Sylfaen"/>
        <family val="1"/>
        <charset val="204"/>
      </rPr>
      <t>  მუხლით გათვალისწინებული შემთხვევებისა) წესების დარღვევა </t>
    </r>
  </si>
  <si>
    <r>
      <rPr>
        <sz val="7"/>
        <rFont val="Sylfaen"/>
        <family val="1"/>
        <charset val="204"/>
      </rPr>
      <t>ამ მუხლის პირველი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</si>
  <si>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t>საერთაშორისო საავტომობილო გადაზიდვა-გადაყვანისას „საერთაშორისო საავტომობილო მიმოსვლის მწარმოებელი სატრანსპორტო საშუალებების ეკიპაჟების მუშაობის შესახებ“ ევროპის შეთანხმების (AETR) წესების დარღვევა ან/და „გარკვეული კატეგორიის ძრავიან სატრანსპორტო საშუალებებში სიჩქარის შემზღუდველი მოწყობილობების მონტაჟისა და გამოყენების შესახებ“ ტექნიკური რეგლამენტის მოთხოვნების შეუსრულებლობა</t>
  </si>
  <si>
    <t>საერთაშორისო საავტომობილო გადაზიდვა-გადაყვანის განმახორციელებელი საწარმოს „საერთაშორისო საავტომობილო მიმოსვლის მწარმოებელი სატრანსპორტო საშუალებების ეკიპაჟების მუშაობის შესახებ“ ევროპის შეთანხმების (AETR) წესების ან/და „გარკვეული კატეგორიის ძრავიან სატრანსპორტო საშუალებებში სიჩქარის შემზღუდველი მოწყობილობების მონტაჟისა და გამოყენების შესახებ“ ტექნიკური რეგლამენტის მოთხოვნების დარღვევით საქმიანობა</t>
  </si>
  <si>
    <t>ავტოსატრანსპორტო საშუალების მფლობელის/მძღოლის უცხო სახელმწიფოში რეგისტრირებული ავტოსატრანსპორტო საშუალებით საქართველოს ტერიტორიაზე სამოქალაქო პასუხისმგებლობის სავალდებულო დაზღვევის გარეშე გადაადგილება ავტობუსით, რომლის დასასხდომი ადგილების (გარდა მძღოლის ადგილისა) რაოდენობა 8-ს აღემატება, ან სატვირთო ავტომობილით, რომლის ნებადართული მაქსიმალური მასა 3 500 კგ-ს აღემატება</t>
  </si>
  <si>
    <r>
      <t>115</t>
    </r>
    <r>
      <rPr>
        <b/>
        <vertAlign val="superscript"/>
        <sz val="7"/>
        <rFont val="Sylfaen"/>
        <family val="1"/>
      </rPr>
      <t xml:space="preserve">1 </t>
    </r>
    <r>
      <rPr>
        <b/>
        <sz val="7"/>
        <rFont val="Sylfaen"/>
        <family val="1"/>
      </rPr>
      <t>მუხლის პირველი ნაწილი</t>
    </r>
  </si>
  <si>
    <r>
      <t>115</t>
    </r>
    <r>
      <rPr>
        <b/>
        <vertAlign val="superscript"/>
        <sz val="7"/>
        <rFont val="Sylfaen"/>
        <family val="1"/>
      </rPr>
      <t>1</t>
    </r>
    <r>
      <rPr>
        <b/>
        <sz val="7"/>
        <rFont val="Sylfaen"/>
        <family val="1"/>
      </rPr>
      <t xml:space="preserve"> მუხლის მე-2 ნაწილი</t>
    </r>
  </si>
  <si>
    <r>
      <t>115</t>
    </r>
    <r>
      <rPr>
        <b/>
        <vertAlign val="superscript"/>
        <sz val="7"/>
        <rFont val="Sylfaen"/>
        <family val="1"/>
      </rPr>
      <t>1</t>
    </r>
    <r>
      <rPr>
        <b/>
        <sz val="7"/>
        <rFont val="Sylfaen"/>
        <family val="1"/>
      </rPr>
      <t xml:space="preserve"> მუხლის მე-3 ნაწილი</t>
    </r>
  </si>
  <si>
    <r>
      <rPr>
        <b/>
        <sz val="7"/>
        <rFont val="Sylfaen"/>
        <family val="1"/>
      </rPr>
      <t>116-ე მუხლის მეორე ნაწილი</t>
    </r>
  </si>
  <si>
    <r>
      <rPr>
        <b/>
        <sz val="7"/>
        <rFont val="Sylfaen"/>
        <family val="1"/>
      </rPr>
      <t>116-ე მუხლის მე-3 ნაწილი</t>
    </r>
  </si>
  <si>
    <r>
      <rPr>
        <b/>
        <sz val="7"/>
        <rFont val="Sylfaen"/>
        <family val="1"/>
      </rPr>
      <t>116-ე მუხლის მე-4 ნაწილი</t>
    </r>
  </si>
  <si>
    <r>
      <rPr>
        <b/>
        <sz val="7"/>
        <rFont val="Sylfaen"/>
        <family val="1"/>
      </rPr>
      <t>116-ე მუხლის მე-7
ნაწილი</t>
    </r>
  </si>
  <si>
    <r>
      <rPr>
        <b/>
        <sz val="7"/>
        <rFont val="Sylfaen"/>
        <family val="1"/>
      </rPr>
      <t>116-ე მუხლის მე-8
ნაწილი</t>
    </r>
  </si>
  <si>
    <r>
      <rPr>
        <b/>
        <sz val="7"/>
        <rFont val="Sylfaen"/>
        <family val="1"/>
      </rPr>
      <t>116-ე მუხლის მე-9 ნაწილი</t>
    </r>
  </si>
  <si>
    <r>
      <t>116</t>
    </r>
    <r>
      <rPr>
        <b/>
        <vertAlign val="superscript"/>
        <sz val="7"/>
        <rFont val="Sylfaen"/>
        <family val="1"/>
      </rPr>
      <t>1</t>
    </r>
    <r>
      <rPr>
        <b/>
        <sz val="7"/>
        <rFont val="Sylfaen"/>
        <family val="1"/>
      </rPr>
      <t xml:space="preserve">  მუხლის    პირველი ნაწილი</t>
    </r>
  </si>
  <si>
    <r>
      <t>116</t>
    </r>
    <r>
      <rPr>
        <b/>
        <vertAlign val="superscript"/>
        <sz val="7"/>
        <rFont val="Sylfaen"/>
        <family val="1"/>
      </rPr>
      <t xml:space="preserve">2 </t>
    </r>
    <r>
      <rPr>
        <b/>
        <sz val="7"/>
        <rFont val="Sylfaen"/>
        <family val="1"/>
      </rPr>
      <t xml:space="preserve"> პირველი ნაწილი</t>
    </r>
  </si>
  <si>
    <r>
      <t>116</t>
    </r>
    <r>
      <rPr>
        <b/>
        <vertAlign val="superscript"/>
        <sz val="7"/>
        <rFont val="Sylfaen"/>
        <family val="1"/>
      </rPr>
      <t>2</t>
    </r>
    <r>
      <rPr>
        <b/>
        <sz val="7"/>
        <rFont val="Sylfaen"/>
        <family val="1"/>
      </rPr>
      <t xml:space="preserve">  მე-2 ნაწილი</t>
    </r>
  </si>
  <si>
    <r>
      <t>116</t>
    </r>
    <r>
      <rPr>
        <b/>
        <vertAlign val="superscript"/>
        <sz val="7"/>
        <rFont val="Sylfaen"/>
        <family val="1"/>
      </rPr>
      <t>3</t>
    </r>
    <r>
      <rPr>
        <b/>
        <sz val="7"/>
        <rFont val="Sylfaen"/>
        <family val="1"/>
      </rPr>
      <t xml:space="preserve">  მუხლის პირველი ნაწილი</t>
    </r>
  </si>
  <si>
    <r>
      <rPr>
        <b/>
        <sz val="7"/>
        <rFont val="Sylfaen"/>
        <family val="1"/>
      </rPr>
      <t>118-ე მუხლის პირველი ნაწილი</t>
    </r>
  </si>
  <si>
    <r>
      <rPr>
        <b/>
        <sz val="7"/>
        <rFont val="Sylfaen"/>
        <family val="1"/>
      </rPr>
      <t>118-ე მუხლის მე-2 ნაწილი</t>
    </r>
  </si>
  <si>
    <r>
      <t>118</t>
    </r>
    <r>
      <rPr>
        <b/>
        <vertAlign val="superscript"/>
        <sz val="7"/>
        <rFont val="Sylfaen"/>
        <family val="1"/>
      </rPr>
      <t>1</t>
    </r>
    <r>
      <rPr>
        <b/>
        <sz val="7"/>
        <rFont val="Sylfaen"/>
        <family val="1"/>
      </rPr>
      <t xml:space="preserve">  მუხლი</t>
    </r>
  </si>
  <si>
    <r>
      <t>118</t>
    </r>
    <r>
      <rPr>
        <b/>
        <vertAlign val="superscript"/>
        <sz val="7"/>
        <rFont val="Sylfaen"/>
        <family val="1"/>
      </rPr>
      <t>2</t>
    </r>
    <r>
      <rPr>
        <b/>
        <sz val="7"/>
        <rFont val="Sylfaen"/>
        <family val="1"/>
      </rPr>
      <t xml:space="preserve">  მუხლი</t>
    </r>
  </si>
  <si>
    <r>
      <t>118</t>
    </r>
    <r>
      <rPr>
        <b/>
        <vertAlign val="superscript"/>
        <sz val="7"/>
        <rFont val="Sylfaen"/>
        <family val="1"/>
      </rPr>
      <t>3</t>
    </r>
    <r>
      <rPr>
        <b/>
        <sz val="7"/>
        <rFont val="Sylfaen"/>
        <family val="1"/>
      </rPr>
      <t xml:space="preserve">  მუხლი</t>
    </r>
  </si>
  <si>
    <r>
      <t>118</t>
    </r>
    <r>
      <rPr>
        <b/>
        <vertAlign val="superscript"/>
        <sz val="7"/>
        <rFont val="Sylfaen"/>
        <family val="1"/>
      </rPr>
      <t>4</t>
    </r>
    <r>
      <rPr>
        <b/>
        <sz val="7"/>
        <rFont val="Sylfaen"/>
        <family val="1"/>
      </rPr>
      <t xml:space="preserve">  მუხლი</t>
    </r>
  </si>
  <si>
    <r>
      <rPr>
        <b/>
        <sz val="7"/>
        <rFont val="Sylfaen"/>
        <family val="1"/>
      </rPr>
      <t>119-ე მუხლის პირველი ნაწილი</t>
    </r>
  </si>
  <si>
    <r>
      <rPr>
        <b/>
        <sz val="7"/>
        <rFont val="Sylfaen"/>
        <family val="1"/>
      </rPr>
      <t>119-ე მუხლის მე-2 ნაწილი</t>
    </r>
  </si>
  <si>
    <r>
      <rPr>
        <b/>
        <sz val="7"/>
        <rFont val="Sylfaen"/>
        <family val="1"/>
      </rPr>
      <t>119-ე მუხლის მე-4 ნაწილი</t>
    </r>
  </si>
  <si>
    <r>
      <rPr>
        <b/>
        <sz val="7"/>
        <rFont val="Sylfaen"/>
        <family val="1"/>
      </rPr>
      <t>119-ე მუხლის მე-5 ნაწილი</t>
    </r>
  </si>
  <si>
    <r>
      <rPr>
        <b/>
        <sz val="7"/>
        <rFont val="Sylfaen"/>
        <family val="1"/>
      </rPr>
      <t>119-ე მუხლის მე-6 ნაწილი</t>
    </r>
  </si>
  <si>
    <r>
      <rPr>
        <b/>
        <sz val="7"/>
        <rFont val="Sylfaen"/>
        <family val="1"/>
      </rPr>
      <t>119-ე მუხლის მე-7 ნაწილი</t>
    </r>
  </si>
  <si>
    <r>
      <t>119-ე მუხლის 7</t>
    </r>
    <r>
      <rPr>
        <b/>
        <vertAlign val="superscript"/>
        <sz val="7"/>
        <rFont val="Sylfaen"/>
        <family val="1"/>
      </rPr>
      <t>1</t>
    </r>
    <r>
      <rPr>
        <b/>
        <sz val="7"/>
        <rFont val="Sylfaen"/>
        <family val="1"/>
      </rPr>
      <t xml:space="preserve"> ნაწილი</t>
    </r>
  </si>
  <si>
    <r>
      <t>119-ე მუხლის 7</t>
    </r>
    <r>
      <rPr>
        <b/>
        <vertAlign val="superscript"/>
        <sz val="7"/>
        <rFont val="Sylfaen"/>
        <family val="1"/>
      </rPr>
      <t>2</t>
    </r>
    <r>
      <rPr>
        <b/>
        <sz val="7"/>
        <rFont val="Sylfaen"/>
        <family val="1"/>
      </rPr>
      <t xml:space="preserve"> ნაწილი</t>
    </r>
  </si>
  <si>
    <r>
      <rPr>
        <b/>
        <sz val="7"/>
        <rFont val="Sylfaen"/>
        <family val="1"/>
      </rPr>
      <t>119-ე მუხლის მე-8
ნაწილი</t>
    </r>
  </si>
  <si>
    <r>
      <rPr>
        <b/>
        <sz val="7"/>
        <rFont val="Sylfaen"/>
        <family val="1"/>
      </rPr>
      <t>120-ე მუხლის პირველი ნაწილი</t>
    </r>
  </si>
  <si>
    <r>
      <t>120-ე მუხლის 1</t>
    </r>
    <r>
      <rPr>
        <b/>
        <vertAlign val="superscript"/>
        <sz val="7"/>
        <rFont val="Sylfaen"/>
        <family val="1"/>
      </rPr>
      <t>1</t>
    </r>
    <r>
      <rPr>
        <b/>
        <sz val="7"/>
        <rFont val="Sylfaen"/>
        <family val="1"/>
      </rPr>
      <t xml:space="preserve"> ნაწილი</t>
    </r>
  </si>
  <si>
    <r>
      <rPr>
        <b/>
        <sz val="7"/>
        <rFont val="Sylfaen"/>
        <family val="1"/>
      </rPr>
      <t>120-ე მუხლის მე-2 ნაწილი</t>
    </r>
  </si>
  <si>
    <r>
      <rPr>
        <b/>
        <sz val="7"/>
        <rFont val="Sylfaen"/>
        <family val="1"/>
      </rPr>
      <t>120-ე მუხლის მე-3 ნაწილი</t>
    </r>
  </si>
  <si>
    <r>
      <t>120-ე მუხლის 3</t>
    </r>
    <r>
      <rPr>
        <b/>
        <vertAlign val="superscript"/>
        <sz val="7"/>
        <rFont val="Sylfaen"/>
        <family val="1"/>
      </rPr>
      <t>1</t>
    </r>
    <r>
      <rPr>
        <b/>
        <sz val="7"/>
        <rFont val="Sylfaen"/>
        <family val="1"/>
      </rPr>
      <t xml:space="preserve"> ნაწილი</t>
    </r>
  </si>
  <si>
    <r>
      <rPr>
        <b/>
        <sz val="7"/>
        <rFont val="Sylfaen"/>
        <family val="1"/>
      </rPr>
      <t>120-ე მუხლის მე-4 ნაწილი</t>
    </r>
  </si>
  <si>
    <r>
      <rPr>
        <b/>
        <sz val="7"/>
        <rFont val="Sylfaen"/>
        <family val="1"/>
      </rPr>
      <t>121-ე მუხლის პირველი ნაწილი</t>
    </r>
  </si>
  <si>
    <r>
      <rPr>
        <b/>
        <sz val="7"/>
        <rFont val="Sylfaen"/>
        <family val="1"/>
      </rPr>
      <t>121-ე მუხლის მე-2 ნაწილი</t>
    </r>
  </si>
  <si>
    <r>
      <rPr>
        <b/>
        <sz val="7"/>
        <rFont val="Sylfaen"/>
        <family val="1"/>
      </rPr>
      <t>121-ე მუხლის მე-3 ნაწილი</t>
    </r>
  </si>
  <si>
    <r>
      <rPr>
        <b/>
        <sz val="7"/>
        <rFont val="Sylfaen"/>
        <family val="1"/>
      </rPr>
      <t>121-ე მუხლის მე-4 ნაწილი</t>
    </r>
  </si>
  <si>
    <r>
      <t>121</t>
    </r>
    <r>
      <rPr>
        <b/>
        <vertAlign val="superscript"/>
        <sz val="7"/>
        <rFont val="Sylfaen"/>
        <family val="1"/>
      </rPr>
      <t>1</t>
    </r>
    <r>
      <rPr>
        <b/>
        <sz val="7"/>
        <rFont val="Sylfaen"/>
        <family val="1"/>
      </rPr>
      <t>-ე მუხლის 1</t>
    </r>
    <r>
      <rPr>
        <b/>
        <vertAlign val="superscript"/>
        <sz val="7"/>
        <rFont val="Sylfaen"/>
        <family val="1"/>
      </rPr>
      <t>1</t>
    </r>
    <r>
      <rPr>
        <b/>
        <sz val="7"/>
        <rFont val="Sylfaen"/>
        <family val="1"/>
      </rPr>
      <t xml:space="preserve"> ნაწილი</t>
    </r>
  </si>
  <si>
    <r>
      <t>121</t>
    </r>
    <r>
      <rPr>
        <b/>
        <vertAlign val="superscript"/>
        <sz val="7"/>
        <rFont val="Sylfaen"/>
        <family val="1"/>
      </rPr>
      <t>1</t>
    </r>
    <r>
      <rPr>
        <b/>
        <sz val="7"/>
        <rFont val="Sylfaen"/>
        <family val="1"/>
      </rPr>
      <t xml:space="preserve">  მე-3 ნაწილი</t>
    </r>
  </si>
  <si>
    <t>122-ე მუხლის პირველი ნაწილი</t>
  </si>
  <si>
    <r>
      <rPr>
        <b/>
        <sz val="7"/>
        <rFont val="Sylfaen"/>
        <family val="1"/>
      </rPr>
      <t>122-ე მუხლის მე-2 ნაწილი</t>
    </r>
  </si>
  <si>
    <r>
      <rPr>
        <b/>
        <sz val="7"/>
        <rFont val="Sylfaen"/>
        <family val="1"/>
      </rPr>
      <t>122-ე მუხლის მე-3 ნაწილი</t>
    </r>
  </si>
  <si>
    <t>122-ე მუხლის მე-4 ნაწილი</t>
  </si>
  <si>
    <t>122-ე მუხლის მე-5 ნაწილი</t>
  </si>
  <si>
    <t>122-ე მუხლის მე-6 ნაწილი</t>
  </si>
  <si>
    <r>
      <t>122</t>
    </r>
    <r>
      <rPr>
        <b/>
        <vertAlign val="superscript"/>
        <sz val="7"/>
        <rFont val="Sylfaen"/>
        <family val="1"/>
      </rPr>
      <t>1</t>
    </r>
    <r>
      <rPr>
        <b/>
        <sz val="7"/>
        <rFont val="Sylfaen"/>
        <family val="1"/>
      </rPr>
      <t xml:space="preserve"> მუხლის პირველი ნაწილი</t>
    </r>
  </si>
  <si>
    <r>
      <t>122</t>
    </r>
    <r>
      <rPr>
        <b/>
        <vertAlign val="superscript"/>
        <sz val="7"/>
        <rFont val="Sylfaen"/>
        <family val="1"/>
      </rPr>
      <t>1</t>
    </r>
    <r>
      <rPr>
        <b/>
        <sz val="7"/>
        <rFont val="Sylfaen"/>
        <family val="1"/>
      </rPr>
      <t xml:space="preserve"> მუხლის მე-3 ნაწილი</t>
    </r>
  </si>
  <si>
    <t>123–ე მუხლის პირველი ნაწილი</t>
  </si>
  <si>
    <t>123-ე მუხლის მე-2 ნაწილი</t>
  </si>
  <si>
    <t>123-ე მუხლის მე-3 ნაწილი</t>
  </si>
  <si>
    <r>
      <rPr>
        <b/>
        <sz val="7"/>
        <rFont val="Sylfaen"/>
        <family val="1"/>
      </rPr>
      <t>123-ე მუხლის მე-4 ნაწილი</t>
    </r>
  </si>
  <si>
    <t>123-ე მუხლის მე-5 ნაწილი</t>
  </si>
  <si>
    <r>
      <rPr>
        <b/>
        <sz val="7"/>
        <rFont val="Sylfaen"/>
        <family val="1"/>
      </rPr>
      <t>125-ე მუხლის პირველი ნაწილი</t>
    </r>
  </si>
  <si>
    <r>
      <t>125–ე მუხლის 1</t>
    </r>
    <r>
      <rPr>
        <b/>
        <vertAlign val="superscript"/>
        <sz val="7"/>
        <rFont val="Sylfaen"/>
        <family val="1"/>
      </rPr>
      <t>1</t>
    </r>
    <r>
      <rPr>
        <b/>
        <sz val="7"/>
        <rFont val="Sylfaen"/>
        <family val="1"/>
      </rPr>
      <t xml:space="preserve"> ნაწილი</t>
    </r>
  </si>
  <si>
    <t>125–ე მუხლის მე–2 ნაწილი</t>
  </si>
  <si>
    <t>125–ე მუხლის მე–4 ნაწილი</t>
  </si>
  <si>
    <t>125–ე მუხლის მე–5 ნაწილი</t>
  </si>
  <si>
    <r>
      <t>125-ე მუხლის 5</t>
    </r>
    <r>
      <rPr>
        <b/>
        <vertAlign val="superscript"/>
        <sz val="7"/>
        <rFont val="Sylfaen"/>
        <family val="1"/>
      </rPr>
      <t>1</t>
    </r>
    <r>
      <rPr>
        <b/>
        <sz val="7"/>
        <rFont val="Sylfaen"/>
        <family val="1"/>
      </rPr>
      <t xml:space="preserve"> ნაწილი</t>
    </r>
  </si>
  <si>
    <r>
      <t>125-ე მუხლის 5</t>
    </r>
    <r>
      <rPr>
        <b/>
        <vertAlign val="superscript"/>
        <sz val="7"/>
        <rFont val="Sylfaen"/>
        <family val="1"/>
      </rPr>
      <t>2</t>
    </r>
    <r>
      <rPr>
        <b/>
        <sz val="7"/>
        <rFont val="Sylfaen"/>
        <family val="1"/>
      </rPr>
      <t xml:space="preserve"> ნაწილი</t>
    </r>
  </si>
  <si>
    <r>
      <rPr>
        <b/>
        <sz val="7"/>
        <rFont val="Sylfaen"/>
        <family val="1"/>
      </rPr>
      <t>125-ე მუხლის მე-6 ნაწილი</t>
    </r>
  </si>
  <si>
    <r>
      <t>125-ე მუხლის 6</t>
    </r>
    <r>
      <rPr>
        <b/>
        <vertAlign val="superscript"/>
        <sz val="7"/>
        <rFont val="Sylfaen"/>
        <family val="1"/>
      </rPr>
      <t>1</t>
    </r>
    <r>
      <rPr>
        <b/>
        <sz val="7"/>
        <rFont val="Sylfaen"/>
        <family val="1"/>
      </rPr>
      <t xml:space="preserve"> ნაწილი</t>
    </r>
  </si>
  <si>
    <r>
      <t>125-ე მუხლის 6</t>
    </r>
    <r>
      <rPr>
        <b/>
        <vertAlign val="superscript"/>
        <sz val="7"/>
        <rFont val="Sylfaen"/>
        <family val="1"/>
      </rPr>
      <t>2</t>
    </r>
    <r>
      <rPr>
        <b/>
        <sz val="7"/>
        <rFont val="Sylfaen"/>
        <family val="1"/>
      </rPr>
      <t xml:space="preserve"> ნაწილი</t>
    </r>
  </si>
  <si>
    <r>
      <t>125-ე მუხლის 6</t>
    </r>
    <r>
      <rPr>
        <b/>
        <vertAlign val="superscript"/>
        <sz val="7"/>
        <rFont val="Sylfaen"/>
        <family val="1"/>
      </rPr>
      <t>3</t>
    </r>
    <r>
      <rPr>
        <b/>
        <sz val="7"/>
        <rFont val="Sylfaen"/>
        <family val="1"/>
      </rPr>
      <t xml:space="preserve"> ნაწილი</t>
    </r>
  </si>
  <si>
    <r>
      <t>125-ე მუხლის 6</t>
    </r>
    <r>
      <rPr>
        <b/>
        <vertAlign val="superscript"/>
        <sz val="7"/>
        <rFont val="Sylfaen"/>
        <family val="1"/>
      </rPr>
      <t>4</t>
    </r>
    <r>
      <rPr>
        <b/>
        <sz val="7"/>
        <rFont val="Sylfaen"/>
        <family val="1"/>
      </rPr>
      <t xml:space="preserve"> ნაწილი</t>
    </r>
  </si>
  <si>
    <r>
      <rPr>
        <b/>
        <sz val="7"/>
        <rFont val="Sylfaen"/>
        <family val="1"/>
      </rPr>
      <t>125-ე მუხლის მე-7 ნაწილი</t>
    </r>
  </si>
  <si>
    <r>
      <t>125-ე მუხლის 7</t>
    </r>
    <r>
      <rPr>
        <b/>
        <vertAlign val="superscript"/>
        <sz val="7"/>
        <rFont val="Sylfaen"/>
        <family val="1"/>
      </rPr>
      <t>1</t>
    </r>
    <r>
      <rPr>
        <b/>
        <sz val="7"/>
        <rFont val="Sylfaen"/>
        <family val="1"/>
      </rPr>
      <t xml:space="preserve"> ნაწილი</t>
    </r>
  </si>
  <si>
    <r>
      <t>125-ე მუხლის 7</t>
    </r>
    <r>
      <rPr>
        <b/>
        <vertAlign val="superscript"/>
        <sz val="7"/>
        <rFont val="Sylfaen"/>
        <family val="1"/>
      </rPr>
      <t>2</t>
    </r>
    <r>
      <rPr>
        <b/>
        <sz val="7"/>
        <rFont val="Sylfaen"/>
        <family val="1"/>
      </rPr>
      <t xml:space="preserve"> ნაწილი</t>
    </r>
  </si>
  <si>
    <r>
      <t>125-ე მუხლის 7</t>
    </r>
    <r>
      <rPr>
        <b/>
        <vertAlign val="superscript"/>
        <sz val="7"/>
        <rFont val="Sylfaen"/>
        <family val="1"/>
      </rPr>
      <t>3</t>
    </r>
    <r>
      <rPr>
        <b/>
        <sz val="7"/>
        <rFont val="Sylfaen"/>
        <family val="1"/>
      </rPr>
      <t xml:space="preserve"> ნაწილი</t>
    </r>
  </si>
  <si>
    <r>
      <rPr>
        <b/>
        <sz val="7"/>
        <rFont val="Sylfaen"/>
        <family val="1"/>
      </rPr>
      <t>125-ე მუხლის მე-8 ნაწილი</t>
    </r>
  </si>
  <si>
    <r>
      <t>125-ე მუხლის 8</t>
    </r>
    <r>
      <rPr>
        <b/>
        <vertAlign val="superscript"/>
        <sz val="7"/>
        <rFont val="Sylfaen"/>
        <family val="1"/>
      </rPr>
      <t>1</t>
    </r>
    <r>
      <rPr>
        <b/>
        <sz val="7"/>
        <rFont val="Sylfaen"/>
        <family val="1"/>
      </rPr>
      <t xml:space="preserve"> ნაწილი</t>
    </r>
  </si>
  <si>
    <r>
      <rPr>
        <b/>
        <sz val="7"/>
        <rFont val="Sylfaen"/>
        <family val="1"/>
      </rPr>
      <t>125-ე მუხლის მე-9 ნაწილი</t>
    </r>
  </si>
  <si>
    <r>
      <t>125-ე მუხლის 9</t>
    </r>
    <r>
      <rPr>
        <b/>
        <vertAlign val="superscript"/>
        <sz val="7"/>
        <rFont val="Sylfaen"/>
        <family val="1"/>
      </rPr>
      <t>1</t>
    </r>
    <r>
      <rPr>
        <b/>
        <sz val="7"/>
        <rFont val="Sylfaen"/>
        <family val="1"/>
      </rPr>
      <t xml:space="preserve"> ნაწილი</t>
    </r>
  </si>
  <si>
    <r>
      <t>125-ე მუხლის 9</t>
    </r>
    <r>
      <rPr>
        <b/>
        <vertAlign val="superscript"/>
        <sz val="7"/>
        <rFont val="Sylfaen"/>
        <family val="1"/>
      </rPr>
      <t xml:space="preserve">2 </t>
    </r>
    <r>
      <rPr>
        <b/>
        <sz val="7"/>
        <rFont val="Sylfaen"/>
        <family val="1"/>
      </rPr>
      <t>ნაწილი</t>
    </r>
  </si>
  <si>
    <t>125-ე მუხლის მე-10 ნაწილი</t>
  </si>
  <si>
    <t>125-ე მუხლის მე-11 ნაწილი</t>
  </si>
  <si>
    <t>125-ე მუხლის მე-12 ნაწილი</t>
  </si>
  <si>
    <t>125-ე მუხლის მე-13 ნაწილი</t>
  </si>
  <si>
    <t>125-ე მუხლის მე-14 ნაწილი</t>
  </si>
  <si>
    <t>125-ე მუხლის მე-15 ნაწილი</t>
  </si>
  <si>
    <t>125-ე მუხლის მე-16 ნაწილი</t>
  </si>
  <si>
    <t>125-ე მუხლის მე-17 ნაწილი</t>
  </si>
  <si>
    <t>125-ე მუხლის მე-18 ნაწილი</t>
  </si>
  <si>
    <t>127-ე მუხლის პირველი ნაწილი</t>
  </si>
  <si>
    <r>
      <t>127-ე მუხლის 1</t>
    </r>
    <r>
      <rPr>
        <b/>
        <vertAlign val="superscript"/>
        <sz val="7"/>
        <rFont val="Sylfaen"/>
        <family val="1"/>
      </rPr>
      <t>1</t>
    </r>
    <r>
      <rPr>
        <b/>
        <sz val="7"/>
        <rFont val="Sylfaen"/>
        <family val="1"/>
      </rPr>
      <t xml:space="preserve"> ნაწილი</t>
    </r>
  </si>
  <si>
    <r>
      <t>127-ე მუხლის 1</t>
    </r>
    <r>
      <rPr>
        <b/>
        <vertAlign val="superscript"/>
        <sz val="7"/>
        <rFont val="Sylfaen"/>
        <family val="1"/>
      </rPr>
      <t>2</t>
    </r>
    <r>
      <rPr>
        <b/>
        <sz val="7"/>
        <rFont val="Sylfaen"/>
        <family val="1"/>
      </rPr>
      <t xml:space="preserve"> ნაწილი</t>
    </r>
  </si>
  <si>
    <r>
      <rPr>
        <b/>
        <sz val="7"/>
        <rFont val="Sylfaen"/>
        <family val="1"/>
      </rPr>
      <t>127-ე მუხლის მე-2 ნაწილი</t>
    </r>
  </si>
  <si>
    <r>
      <rPr>
        <b/>
        <sz val="7"/>
        <rFont val="Sylfaen"/>
        <family val="1"/>
      </rPr>
      <t>127-ე მუხლის მე-3 ნაწილი</t>
    </r>
  </si>
  <si>
    <r>
      <t>127</t>
    </r>
    <r>
      <rPr>
        <b/>
        <vertAlign val="superscript"/>
        <sz val="7"/>
        <rFont val="Sylfaen"/>
        <family val="1"/>
      </rPr>
      <t>1</t>
    </r>
    <r>
      <rPr>
        <b/>
        <sz val="7"/>
        <rFont val="Sylfaen"/>
        <family val="1"/>
      </rPr>
      <t xml:space="preserve"> მუხლის პირველი ნაწილი</t>
    </r>
  </si>
  <si>
    <r>
      <t>127</t>
    </r>
    <r>
      <rPr>
        <b/>
        <vertAlign val="superscript"/>
        <sz val="7"/>
        <rFont val="Sylfaen"/>
        <family val="1"/>
      </rPr>
      <t>1</t>
    </r>
    <r>
      <rPr>
        <b/>
        <sz val="7"/>
        <rFont val="Sylfaen"/>
        <family val="1"/>
      </rPr>
      <t xml:space="preserve"> მუხლის 1</t>
    </r>
    <r>
      <rPr>
        <b/>
        <vertAlign val="superscript"/>
        <sz val="7"/>
        <rFont val="Sylfaen"/>
        <family val="1"/>
      </rPr>
      <t>1</t>
    </r>
    <r>
      <rPr>
        <b/>
        <sz val="7"/>
        <rFont val="Sylfaen"/>
        <family val="1"/>
      </rPr>
      <t xml:space="preserve"> ნაწილი</t>
    </r>
  </si>
  <si>
    <r>
      <t>127</t>
    </r>
    <r>
      <rPr>
        <b/>
        <vertAlign val="superscript"/>
        <sz val="7"/>
        <rFont val="Sylfaen"/>
        <family val="1"/>
      </rPr>
      <t>1</t>
    </r>
    <r>
      <rPr>
        <b/>
        <sz val="7"/>
        <rFont val="Sylfaen"/>
        <family val="1"/>
      </rPr>
      <t xml:space="preserve"> მუხლის 1</t>
    </r>
    <r>
      <rPr>
        <b/>
        <vertAlign val="superscript"/>
        <sz val="7"/>
        <rFont val="Sylfaen"/>
        <family val="1"/>
      </rPr>
      <t>2</t>
    </r>
    <r>
      <rPr>
        <b/>
        <sz val="7"/>
        <rFont val="Sylfaen"/>
        <family val="1"/>
      </rPr>
      <t xml:space="preserve"> ნაწილი</t>
    </r>
  </si>
  <si>
    <r>
      <t>127</t>
    </r>
    <r>
      <rPr>
        <b/>
        <vertAlign val="superscript"/>
        <sz val="7"/>
        <rFont val="Sylfaen"/>
        <family val="1"/>
      </rPr>
      <t>1</t>
    </r>
    <r>
      <rPr>
        <b/>
        <sz val="7"/>
        <rFont val="Sylfaen"/>
        <family val="1"/>
      </rPr>
      <t xml:space="preserve"> მუხლის 1</t>
    </r>
    <r>
      <rPr>
        <b/>
        <vertAlign val="superscript"/>
        <sz val="7"/>
        <rFont val="Sylfaen"/>
        <family val="1"/>
      </rPr>
      <t>3</t>
    </r>
    <r>
      <rPr>
        <b/>
        <sz val="7"/>
        <rFont val="Sylfaen"/>
        <family val="1"/>
      </rPr>
      <t xml:space="preserve"> ნაწილი</t>
    </r>
  </si>
  <si>
    <r>
      <t>127</t>
    </r>
    <r>
      <rPr>
        <b/>
        <vertAlign val="superscript"/>
        <sz val="7"/>
        <rFont val="Sylfaen"/>
        <family val="1"/>
      </rPr>
      <t>1</t>
    </r>
    <r>
      <rPr>
        <b/>
        <sz val="7"/>
        <rFont val="Sylfaen"/>
        <family val="1"/>
      </rPr>
      <t xml:space="preserve"> მუხლის 1</t>
    </r>
    <r>
      <rPr>
        <b/>
        <vertAlign val="superscript"/>
        <sz val="7"/>
        <rFont val="Sylfaen"/>
        <family val="1"/>
      </rPr>
      <t xml:space="preserve">4 </t>
    </r>
    <r>
      <rPr>
        <b/>
        <sz val="7"/>
        <rFont val="Sylfaen"/>
        <family val="1"/>
      </rPr>
      <t>ნაწილი</t>
    </r>
  </si>
  <si>
    <r>
      <t>127</t>
    </r>
    <r>
      <rPr>
        <b/>
        <vertAlign val="superscript"/>
        <sz val="7"/>
        <rFont val="Sylfaen"/>
        <family val="1"/>
      </rPr>
      <t>1</t>
    </r>
    <r>
      <rPr>
        <b/>
        <sz val="7"/>
        <rFont val="Sylfaen"/>
        <family val="1"/>
      </rPr>
      <t xml:space="preserve"> მუხლის 1</t>
    </r>
    <r>
      <rPr>
        <b/>
        <vertAlign val="superscript"/>
        <sz val="7"/>
        <rFont val="Sylfaen"/>
        <family val="1"/>
      </rPr>
      <t xml:space="preserve">5 </t>
    </r>
    <r>
      <rPr>
        <b/>
        <sz val="7"/>
        <rFont val="Sylfaen"/>
        <family val="1"/>
      </rPr>
      <t>ნაწილი</t>
    </r>
  </si>
  <si>
    <r>
      <t>127</t>
    </r>
    <r>
      <rPr>
        <b/>
        <vertAlign val="superscript"/>
        <sz val="7"/>
        <rFont val="Sylfaen"/>
        <family val="1"/>
      </rPr>
      <t>1</t>
    </r>
    <r>
      <rPr>
        <b/>
        <sz val="7"/>
        <rFont val="Sylfaen"/>
        <family val="1"/>
      </rPr>
      <t xml:space="preserve"> მუხლის   მე-2 ნაწილი</t>
    </r>
  </si>
  <si>
    <r>
      <t>127</t>
    </r>
    <r>
      <rPr>
        <b/>
        <vertAlign val="superscript"/>
        <sz val="7"/>
        <rFont val="Sylfaen"/>
        <family val="1"/>
      </rPr>
      <t>1</t>
    </r>
    <r>
      <rPr>
        <b/>
        <sz val="7"/>
        <rFont val="Sylfaen"/>
        <family val="1"/>
      </rPr>
      <t xml:space="preserve"> მუხლის   მე-6 ნაწილი</t>
    </r>
  </si>
  <si>
    <r>
      <t>127</t>
    </r>
    <r>
      <rPr>
        <b/>
        <vertAlign val="superscript"/>
        <sz val="7"/>
        <rFont val="Sylfaen"/>
        <family val="1"/>
      </rPr>
      <t>1</t>
    </r>
    <r>
      <rPr>
        <b/>
        <sz val="7"/>
        <rFont val="Sylfaen"/>
        <family val="1"/>
      </rPr>
      <t xml:space="preserve"> მუხლის   მე-6</t>
    </r>
    <r>
      <rPr>
        <b/>
        <vertAlign val="superscript"/>
        <sz val="7"/>
        <rFont val="Sylfaen"/>
        <family val="1"/>
      </rPr>
      <t>1</t>
    </r>
    <r>
      <rPr>
        <b/>
        <sz val="7"/>
        <rFont val="Sylfaen"/>
        <family val="1"/>
      </rPr>
      <t xml:space="preserve"> ნაწილი</t>
    </r>
  </si>
  <si>
    <r>
      <t>127</t>
    </r>
    <r>
      <rPr>
        <b/>
        <vertAlign val="superscript"/>
        <sz val="7"/>
        <rFont val="Sylfaen"/>
        <family val="1"/>
      </rPr>
      <t>1</t>
    </r>
    <r>
      <rPr>
        <b/>
        <sz val="7"/>
        <rFont val="Sylfaen"/>
        <family val="1"/>
      </rPr>
      <t xml:space="preserve"> მუხლის   მე-6</t>
    </r>
    <r>
      <rPr>
        <b/>
        <vertAlign val="superscript"/>
        <sz val="7"/>
        <rFont val="Sylfaen"/>
        <family val="1"/>
      </rPr>
      <t>2</t>
    </r>
    <r>
      <rPr>
        <b/>
        <sz val="7"/>
        <rFont val="Sylfaen"/>
        <family val="1"/>
      </rPr>
      <t xml:space="preserve"> ნაწილი</t>
    </r>
  </si>
  <si>
    <r>
      <t>127</t>
    </r>
    <r>
      <rPr>
        <b/>
        <vertAlign val="superscript"/>
        <sz val="7"/>
        <rFont val="Sylfaen"/>
        <family val="1"/>
      </rPr>
      <t>1</t>
    </r>
    <r>
      <rPr>
        <b/>
        <sz val="7"/>
        <rFont val="Sylfaen"/>
        <family val="1"/>
      </rPr>
      <t>-ე მუხლის მე-7 ნაწილი</t>
    </r>
  </si>
  <si>
    <r>
      <t>127</t>
    </r>
    <r>
      <rPr>
        <b/>
        <vertAlign val="superscript"/>
        <sz val="7"/>
        <rFont val="Sylfaen"/>
        <family val="1"/>
      </rPr>
      <t>1</t>
    </r>
    <r>
      <rPr>
        <b/>
        <sz val="7"/>
        <rFont val="Sylfaen"/>
        <family val="1"/>
      </rPr>
      <t>-ე მუხლის მე-8 ნაწილი</t>
    </r>
  </si>
  <si>
    <t>129¹ მუხლი</t>
  </si>
  <si>
    <r>
      <rPr>
        <b/>
        <sz val="7"/>
        <rFont val="Sylfaen"/>
        <family val="1"/>
      </rPr>
      <t>134-ე მუხლის პირველი ნაწილი</t>
    </r>
  </si>
  <si>
    <r>
      <rPr>
        <b/>
        <sz val="7"/>
        <rFont val="Sylfaen"/>
        <family val="1"/>
      </rPr>
      <t>134-ე მუხლის მე-2
ნაწილი</t>
    </r>
  </si>
  <si>
    <t>134-ე მუხლის მე-3
ნაწილი</t>
  </si>
  <si>
    <t>191¹ მუხლის "ა" პუნქტი</t>
  </si>
  <si>
    <t>191¹ მუხლის "ბ" პუნქტი</t>
  </si>
  <si>
    <r>
      <t>ამ მუხლის 1​</t>
    </r>
    <r>
      <rPr>
        <vertAlign val="superscript"/>
        <sz val="7"/>
        <color rgb="FF000000"/>
        <rFont val="Sylfaen"/>
        <family val="1"/>
      </rPr>
      <t xml:space="preserve">2  </t>
    </r>
    <r>
      <rPr>
        <sz val="7"/>
        <color rgb="FF000000"/>
        <rFont val="Sylfaen"/>
        <family val="1"/>
        <charset val="204"/>
      </rPr>
      <t>ნაწილით გათვალისწინებული ქმედება, ჩადენილი განმეორებით</t>
    </r>
  </si>
  <si>
    <r>
      <t>ამ მუხლის 1</t>
    </r>
    <r>
      <rPr>
        <vertAlign val="superscript"/>
        <sz val="7"/>
        <color rgb="FF000000"/>
        <rFont val="Sylfaen"/>
        <family val="1"/>
      </rPr>
      <t>​4</t>
    </r>
    <r>
      <rPr>
        <sz val="7"/>
        <color rgb="FF000000"/>
        <rFont val="Sylfaen"/>
        <family val="1"/>
        <charset val="204"/>
      </rPr>
      <t>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r>
  </si>
  <si>
    <r>
      <t>ამ მუხლის 1​</t>
    </r>
    <r>
      <rPr>
        <vertAlign val="superscript"/>
        <sz val="7"/>
        <color rgb="FF000000"/>
        <rFont val="Sylfaen"/>
        <family val="1"/>
      </rPr>
      <t>5</t>
    </r>
    <r>
      <rPr>
        <sz val="7"/>
        <color rgb="FF000000"/>
        <rFont val="Sylfaen"/>
        <family val="1"/>
        <charset val="204"/>
      </rPr>
      <t>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r>
  </si>
  <si>
    <r>
      <t>122</t>
    </r>
    <r>
      <rPr>
        <b/>
        <vertAlign val="superscript"/>
        <sz val="7"/>
        <rFont val="Sylfaen"/>
        <family val="1"/>
      </rPr>
      <t>1</t>
    </r>
    <r>
      <rPr>
        <b/>
        <sz val="7"/>
        <rFont val="Sylfaen"/>
        <family val="1"/>
      </rPr>
      <t xml:space="preserve"> მუხლის მე-2 ნაწილი</t>
    </r>
  </si>
  <si>
    <t>ადმინისტრაციულ სამართალდარღვევათა რაოდენობა</t>
  </si>
  <si>
    <t>116-ე მუხლის მე-5 ნაწილი</t>
  </si>
  <si>
    <t>116-ე მუხლის მე-6 ნაწილი</t>
  </si>
  <si>
    <r>
      <t>116</t>
    </r>
    <r>
      <rPr>
        <b/>
        <vertAlign val="superscript"/>
        <sz val="7"/>
        <rFont val="Sylfaen"/>
        <family val="1"/>
      </rPr>
      <t>1</t>
    </r>
    <r>
      <rPr>
        <b/>
        <sz val="7"/>
        <rFont val="Sylfaen"/>
        <family val="1"/>
      </rPr>
      <t xml:space="preserve">  მუხლის მე-2 ნაწილი</t>
    </r>
  </si>
  <si>
    <r>
      <t>116</t>
    </r>
    <r>
      <rPr>
        <b/>
        <vertAlign val="superscript"/>
        <sz val="7"/>
        <rFont val="Sylfaen"/>
        <family val="1"/>
      </rPr>
      <t xml:space="preserve">3 </t>
    </r>
    <r>
      <rPr>
        <b/>
        <sz val="7"/>
        <rFont val="Sylfaen"/>
        <family val="1"/>
      </rPr>
      <t xml:space="preserve"> მუხლის  მე-2 ნაწილი</t>
    </r>
  </si>
  <si>
    <r>
      <t>119</t>
    </r>
    <r>
      <rPr>
        <b/>
        <vertAlign val="superscript"/>
        <sz val="7"/>
        <rFont val="Sylfaen"/>
        <family val="1"/>
      </rPr>
      <t>1</t>
    </r>
    <r>
      <rPr>
        <b/>
        <sz val="7"/>
        <rFont val="Sylfaen"/>
        <family val="1"/>
      </rPr>
      <t xml:space="preserve"> მუხლის პირველი ნაწილი</t>
    </r>
  </si>
  <si>
    <r>
      <t>119</t>
    </r>
    <r>
      <rPr>
        <b/>
        <vertAlign val="superscript"/>
        <sz val="7"/>
        <rFont val="Sylfaen"/>
        <family val="1"/>
      </rPr>
      <t>1</t>
    </r>
    <r>
      <rPr>
        <b/>
        <sz val="7"/>
        <rFont val="Sylfaen"/>
        <family val="1"/>
      </rPr>
      <t xml:space="preserve"> მუხლის მე-2 ნაწილი</t>
    </r>
  </si>
  <si>
    <r>
      <t>121</t>
    </r>
    <r>
      <rPr>
        <b/>
        <vertAlign val="superscript"/>
        <sz val="7"/>
        <rFont val="Sylfaen"/>
        <family val="1"/>
      </rPr>
      <t xml:space="preserve">1 </t>
    </r>
    <r>
      <rPr>
        <b/>
        <sz val="7"/>
        <rFont val="Sylfaen"/>
        <family val="1"/>
      </rPr>
      <t>მუხლის პირველი ნაწილი</t>
    </r>
  </si>
  <si>
    <t>იმ ავტოსატრანსპორტო საშუალების სხვა პირისთვის სამართავად გადაცემა/საექსპლუატაციოდ გადაცემა/საექსპლუატაციოდ დაშვება, რომელსაც საქართველოს კანონმდებლობით დადგენილი წესით არ გაუვლია პერიოდული ტექნიკური ინსპექტირება - ფიზიკური პირი</t>
  </si>
  <si>
    <t>იმ ავტოსატრანსპორტო საშუალების სხვა პირისთვის სამართავად გადაცემა/საექსპლუატაციოდ გადაცემა/საექსპლუატაციოდ დაშვება, რომელსაც საქართველოს კანონმდებლობით დადგენილი წესით არ გაუვლია პერიოდული ტექნიკური ინსპექტირება - იურიდიული პირი ან/და ინდივიდუალური მეწარმე</t>
  </si>
  <si>
    <t>116-ე მუხლის პირველი ნაწილი</t>
  </si>
  <si>
    <t>ადრე დაკარგული ან დაზიანებული სატრანსპორტო საშუალების მართვის მოწმობითა და მის სანაცვლოდ გაცემული სატრანსპორტო საშუალების მართვის მოწმობით ერთდროულად სარგებლობა ან გაუქმებული/ძალადაკარგული სატრანსპორტო საშუალების მართვის მოწმობით უკანონოდ სარგებლობა ან/და პირის მიერ უფლებამოსილი ორგანოსთვის სატრანსპორტო საშუალების მართვის მოწმობის დაკარგვის, დაზიანების ან განადგურების შესახებ ცრუ ინფორმაციის მიწოდება სანაცვლო სატრანსპორტო საშუალების მართვის მოწმობის მიღების მიზნით</t>
  </si>
  <si>
    <t>ამ მუხლის პირველი ან 1​1 ნაწილით გათვალისწინებული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</si>
  <si>
    <r>
      <t xml:space="preserve"> ამ მუხლის 5</t>
    </r>
    <r>
      <rPr>
        <vertAlign val="superscript"/>
        <sz val="7"/>
        <rFont val="Sylfaen"/>
        <family val="1"/>
      </rPr>
      <t xml:space="preserve">​1 </t>
    </r>
    <r>
      <rPr>
        <sz val="7"/>
        <rFont val="Sylfaen"/>
        <family val="1"/>
        <charset val="204"/>
      </rPr>
      <t>ნაწილით გათვალისწინებული სამართალდარღვევის განმეორებით ჩადენა 1 წლის განმავლობაში</t>
    </r>
  </si>
  <si>
    <t>სატრანსპორტო საშუალების მძღოლის მიერ საგზაო ნიშნის ან საგზაო მონიშვნის, ბუქსირების, გარე სანათი ხელსაწყოთი, ხმოვანი სიგნალით ან საავარიო შუქსიგნალიზაციით სარგებლობის, სასწავლო სვლის, საცხოვრებელ ზონაში ან საგზაო მოძრაობის წესების, სამარშრუტო სატრანსპორტო საშუალების მოძრაობის პრიორიტეტის ან/და საჭაპანო ტრანსპორტის მართვის წესების დარღვევა, ან მოტოციკლით ან სხვა სატრანსპორტო საშუალებით ჯგუფურ მოძრაობაში მონაწილეობა, რაც აფერხებს საგზაო მოძრაობას ან საშიშროებას უქმნის მოძრაობის უსაფრთხოებას</t>
  </si>
  <si>
    <t>მარეგულირებლის ან შუქნიშნის ამკრძალავ ნიშანზე გავლის წესების, პრიორიტეტული ნიშნის („დაუთმე გზა“, „მოძრაობა გაუჩერებლად აკრძალულია“) ან ამკრძალავი ნიშნის („შესვლა აკრძალულია“, „მოძრაობა აკრძალულია“) მოთხოვნის დაუცველობა, გასწრების, გზაჯვარედინის, რკინიგზაზე გადასასვლელის გავლის წესების დარღვევა, გავლის უპირატესობის მქონე სატრანსპორტო საშუალებისთვის დაბრკოლების შექმნა</t>
  </si>
  <si>
    <r>
      <t>ამ მუხლის 7</t>
    </r>
    <r>
      <rPr>
        <vertAlign val="superscript"/>
        <sz val="7"/>
        <rFont val="Sylfaen"/>
        <family val="1"/>
      </rPr>
      <t>​1</t>
    </r>
    <r>
      <rPr>
        <sz val="7"/>
        <rFont val="Sylfaen"/>
        <family val="1"/>
        <charset val="204"/>
      </rPr>
      <t> ნაწილით გათვალისწინებული სამართალდარღვევის განმეორებით ჩადენა 1 წლის განმავლობაში</t>
    </r>
  </si>
  <si>
    <t> საგზაო მოძრაობის მონაწილის (გარდა მექანიკური სატრანსპორტო საშუალების მძღოლისა) მიერ „საგზაო მოძრაობის შესახებ“ საქართველოს კანონის მოთხოვნათა დარღვევა ან/და საგზაო მოძრაობის მარეგულირებელი სიგნალისადმი დაუმორჩილებლობა, აგრეთვე საგზაო ნიშნის ან საგზაო მონიშვნის მოთხოვნათა უგულებელყოფა</t>
  </si>
  <si>
    <r>
      <t>ამ მუხლის პირველი ან 1​</t>
    </r>
    <r>
      <rPr>
        <vertAlign val="superscript"/>
        <sz val="7"/>
        <rFont val="Sylfaen"/>
        <family val="1"/>
      </rPr>
      <t>1</t>
    </r>
    <r>
      <rPr>
        <sz val="7"/>
        <rFont val="Sylfaen"/>
        <family val="1"/>
        <charset val="204"/>
      </rPr>
      <t> ნაწილით გათვალისწინებული სამართალდარღვევა, რომელსაც მოჰყვა საავარიო ვითარების შექმნა ან მოძრაობის შეფერხება</t>
    </r>
  </si>
  <si>
    <r>
      <t>სკოლამდელი აღზრდისა და განათლების დაწესებულების ან ზოგადსაგანმანათლებლო დაწესებულების მიერ ორგანიზებული/მოწყობილი ღონისძიების – ექსკურსიის ფარგლებში ავტოსატრანსპორტო საშუალების მძღოლის მიერ „საგზაო მოძრაობის შესახებ“ საქართველოს კანონის 46</t>
    </r>
    <r>
      <rPr>
        <vertAlign val="superscript"/>
        <sz val="7"/>
        <color rgb="FF000000"/>
        <rFont val="Sylfaen"/>
        <family val="1"/>
      </rPr>
      <t>​1</t>
    </r>
    <r>
      <rPr>
        <sz val="7"/>
        <color rgb="FF000000"/>
        <rFont val="Sylfaen"/>
        <family val="1"/>
        <charset val="204"/>
      </rPr>
      <t> მუხლით გათვალისწინებული მოთხოვნის შეუსრულებლობა ან ექსკურსიის სრულწლოვანი ხელმძღვანელის (აღმზრდელ-პედაგოგის, აღმზრდელის, მასწავლებლის, აღნიშნულ დაწესებულებაში დასაქმებული სხვა პირის) მიერ იმავე მუხლის მე-8 პუნქტით გათვალისწინებული მოთხოვნის შეუსრულებლობა</t>
    </r>
  </si>
  <si>
    <t>გზაზე იმ სატრანსპორტო საშუალების მოძრაობა, რომლის თითოეულ წამყვან ან არაწამყვან ღერძზე მაქსიმალური დატვირთვა ან/და რომლის ფაქტობრივი მასა ან/და მათი თანამდევი პარამეტრები აღემატება საქართველოს მთავრობის ნორმატიული აქტით დადგენილ ზღვრულ მნიშვნელობებს ან/და ფაქტობრივი მასა აღემატება ქარხანა-დამამზადებლის მიერ მოცემული სატრანსპორტო საშუალებისათვის დადგენილ სრულ მასას</t>
  </si>
  <si>
    <t>გზის, რკინიგზის გადასასვლელის ან სხვა საგზაო ნაგებობის მოვლა-შენახვის და სამშენებლო-სარემონტო სამუშაოების დადგენილი წესების დარღვევა, ანდა ზომების მიუღებლობა გზის ცალკეულ უბნებზე მოძრაობის დროულად ასაკრძალავად, შესაზღუდავად ან აღსადგენად, როცა ამ გზით სარგებლობა ზღუდავს ან საფრთხეს უქმნის მოძრაობას, ან გზის, რკინიგზის გადასასვლელის ან სხვა საგზაო ნაგებობის ან საგზაო მოძრაობის რეგულირების ტექნიკური საშუალების დაზიანება, გზის საფრის გაჭუჭყიანება, გზის სავალ ნაწილზე, ტროტუარზე ან გვერდულაზე სამშენებლო ან სხვა მასალის დაყრა, გარე ვაჭრობის მოწყობა, ან არსებულ ნაკლოვანებათა აღმოფხვრის შესახებ საქართველოს შინაგან საქმეთა სამინისტროს უფლებამოსილი თანამდებობის პირის მიერ მიცემული წერილობითი მითითების შეუსრულებლობა </t>
  </si>
  <si>
    <t> საერთო სარგებლობის საავტომობილო გზასთან სხვა დანიშნულების გზის თვითნებური მიერთება, გზის ღერძიდან 100 მეტრზე ახლოს ან ქუჩის მიმდებარე ტერიტორიაზე რაიმე ობიექტის უნებართვო მშენებლობა ან ობიექტის მშენებლობაზე დადებული შეთანხმების პირობების დარღვევა, პლაკატის, ტრანსპარანტის, აფიშის, სარეკლამო ფირნიშის, არასტანდარტული საგზაო ნიშნის უნებართვოდ განთავსება, გზის თვითნებურად გადათხრა ან სამუშაოთა წარმოებაზე დადებული შეთანხმების პირობების შეუსრულებლობა, ანდა შესაბამისი ნებართვის გარეშე საგზაო-სატრანსპორტო შემთხვევის შედეგად დაზიანებული სატრანსპორტო საშუალების შესაკეთებლად მიღება</t>
  </si>
  <si>
    <t> ამ მუხლის პირველი ან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ან სხვა ქონების დაზიანება</t>
  </si>
  <si>
    <t>135³ მუხლის პირველი ნაწილი</t>
  </si>
  <si>
    <t>ქალაქ თბილისის მუნიციპალიტეტის ადმინისტრაციულ საზღვრებში ქალაქ თბილისის მუნიციპალიტეტის მიერ განსაზღვრულ გზებზე დადგენილი ავტობუსების (M2 და M3 კატეგორიები) გაჩერების ადგილებზე სხვა სახის სატრანსპორტო საშუალების გაჩერება ან დგომა </t>
  </si>
  <si>
    <t>135³  მუხლის მე-2 ნაწილი</t>
  </si>
  <si>
    <r>
      <t>135</t>
    </r>
    <r>
      <rPr>
        <b/>
        <vertAlign val="superscript"/>
        <sz val="7"/>
        <color rgb="FF000000"/>
        <rFont val="Sylfaen"/>
        <family val="1"/>
      </rPr>
      <t>4</t>
    </r>
    <r>
      <rPr>
        <b/>
        <sz val="7"/>
        <color rgb="FF000000"/>
        <rFont val="Sylfaen"/>
        <family val="1"/>
      </rPr>
      <t xml:space="preserve"> მუხლის პირველი ნაწილი</t>
    </r>
  </si>
  <si>
    <r>
      <t>135</t>
    </r>
    <r>
      <rPr>
        <b/>
        <vertAlign val="superscript"/>
        <sz val="7"/>
        <color rgb="FF000000"/>
        <rFont val="Sylfaen"/>
        <family val="1"/>
      </rPr>
      <t>4</t>
    </r>
    <r>
      <rPr>
        <b/>
        <sz val="7"/>
        <color rgb="FF000000"/>
        <rFont val="Sylfaen"/>
        <family val="1"/>
      </rPr>
      <t xml:space="preserve">  მუხლის მე-2 ნაწილი</t>
    </r>
  </si>
  <si>
    <t>საქართველოს დედაქალაქში მსუბუქი ავტომობილით − ტაქსით (M1 კატეგორია) გადაყვანის სანებართვო პირობების დარღვევით განხორციელება</t>
  </si>
  <si>
    <t>საქართველოს დედაქალაქში მსუბუქი ავტომობილით − ტაქსით (M1 კატეგორია) გადაყვანის შესაბამისი ნებართვის გარეშე განხორციელება</t>
  </si>
  <si>
    <t>ავტოსატრანსპორტო საშუალების მფლობელის/მძღოლის უცხო სახელმწიფოში რეგისტრირებული ავტოსატრანსპორტო საშუალებით საქართველოს ტერიტორიაზე სამოქალაქო პასუხისმგებლობის სავალდებულო დაზღვევის გარეშე გადაადგილება  მოტოციკლით, რომლის ძრავის მუშა მოცულობა 50 სმ​3-ზე მეტია, მსუბუქი ავტომობილით, რომლის ნებადართული მაქსიმალური მასა 3 500 კგ-ს, ხოლო დასასხდომი ადგილების (გარდა მძღოლის ადგილისა) რაოდენობა − 8-ს არ აღემატება, სასოფლო-სამეურნეო მანქანით, სპეციალიზებული თვითმავალი მანქანით ან მისაბმელით</t>
  </si>
  <si>
    <t>ამ მუხლის პირველი ან მე-2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პირველი ან მე-2 ნაწილით გათვალისწინებული ადმინისტრაციული სახდელის დადებიდან 30 დღეა გასული -ფიზიკური პირი</t>
  </si>
  <si>
    <t xml:space="preserve">ამ მუხლის პირველი ან მე-2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პირველი ან მე-2 ნაწილით გათვალისწინებული ადმინისტრაციული სახდელის დადებიდან 30 დღეა გასული -იურიდიული </t>
  </si>
  <si>
    <t>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მე-3 ნაწილით გათვალისწინებული ადმინისტრაციული სახდელის დადებიდან 30 დღეა გასული-ფიზიკური პირი</t>
  </si>
  <si>
    <t>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მე-3 ნაწილით გათვალისწინებული ადმინისტრაციული სახდელის დადებიდან 30 დღეა გასული-იურიდიული პირი</t>
  </si>
  <si>
    <t>მ ნაწილით ან ამ მუხლის მე-4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ბოლოს დადებული, ამ ნაწილით ან ამ მუხლის მე-4 ნაწილით გათვალისწინებული ადმინისტრაციული სახდელის დადებიდან 30 დღეა გასული-ფიზიკური პირი</t>
  </si>
  <si>
    <t>მ ნაწილით ან ამ მუხლის მე-4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ბოლოს დადებული, ამ ნაწილით ან ამ მუხლის მე-4 ნაწილით გათვალისწინებული ადმინისტრაციული სახდელის დადებიდან 30 დღეა გასული-იურიდიული  პირი</t>
  </si>
  <si>
    <r>
      <rPr>
        <b/>
        <sz val="7"/>
        <rFont val="Sylfaen"/>
        <family val="1"/>
      </rPr>
      <t>118-ე მუხლის მე-3 ნაწილი</t>
    </r>
  </si>
  <si>
    <r>
      <rPr>
        <b/>
        <sz val="7"/>
        <rFont val="Sylfaen"/>
        <family val="1"/>
      </rPr>
      <t>118-ე მუხლის მე-4 ნაწილი</t>
    </r>
  </si>
  <si>
    <r>
      <rPr>
        <b/>
        <sz val="7"/>
        <rFont val="Sylfaen"/>
        <family val="1"/>
      </rPr>
      <t>118-ე მუხლის მე-5 ნაწილი</t>
    </r>
  </si>
  <si>
    <r>
      <t>119</t>
    </r>
    <r>
      <rPr>
        <b/>
        <vertAlign val="superscript"/>
        <sz val="7"/>
        <rFont val="Sylfaen"/>
        <family val="1"/>
      </rPr>
      <t>2</t>
    </r>
    <r>
      <rPr>
        <b/>
        <sz val="7"/>
        <rFont val="Sylfaen"/>
        <family val="1"/>
      </rPr>
      <t xml:space="preserve">  პირველი ნაწილი</t>
    </r>
  </si>
  <si>
    <t>ხილული გამონაბოლქვის მქონე იმ სატრანსპორტო საშუალების ქალაქ თბილისის, ქალაქ ბათუმის, ქალაქ ქუთაისის ან ქალაქ რუსთავის მუნიციპალიტეტის ტერიტორიაზე მართვა, რომლის გამონაბოლქვიც საქართველოს კანონმდებლობით დადგენილ ნორმას არ შეესაბამება, ან ხილული გამონაბოლქვის მქონე სატრანსპორტო საშუალების აღნიშნული მუნიციპალიტეტის ტერიტორიაზე მართვის შემთხვევაში მისი გამონაბოლქვის საქართველოს კანონმდებლობით დადგენილი წესით შემოწმებისთვის თავის არიდება ან შემოწმებაზე უარის თქმა </t>
  </si>
  <si>
    <r>
      <t>119</t>
    </r>
    <r>
      <rPr>
        <b/>
        <vertAlign val="superscript"/>
        <sz val="7"/>
        <rFont val="Sylfaen"/>
        <family val="1"/>
      </rPr>
      <t>2</t>
    </r>
    <r>
      <rPr>
        <b/>
        <sz val="7"/>
        <rFont val="Sylfaen"/>
        <family val="1"/>
      </rPr>
      <t xml:space="preserve">  მე-2 ნაწილი</t>
    </r>
  </si>
  <si>
    <t xml:space="preserve">ხილული გამონაბოლქვის მქონე იმ სატრანსპორტო საშუალების სხვა პირისთვის სამართავად გადაცემა/საექსპლუატაციოდ გადაცემა/საექსპლუატაციოდ დაშვება, რომლის მართვაც ქალაქ თბილისის, ქალაქ ბათუმის, ქალაქ ქუთაისის ან ქალაქ რუსთავის მუნიციპალიტეტის ტერიტორიაზე ხორციელდება და რომლის გამონაბოლქვიც საქართველოს კანონმდებლობით დადგენილ ნორმას არ შეესაბამება </t>
  </si>
  <si>
    <r>
      <t>119</t>
    </r>
    <r>
      <rPr>
        <b/>
        <vertAlign val="superscript"/>
        <sz val="7"/>
        <rFont val="Sylfaen"/>
        <family val="1"/>
      </rPr>
      <t xml:space="preserve">2 </t>
    </r>
    <r>
      <rPr>
        <b/>
        <sz val="7"/>
        <rFont val="Sylfaen"/>
        <family val="1"/>
      </rPr>
      <t xml:space="preserve"> მე-3 ნაწილი</t>
    </r>
  </si>
  <si>
    <t>ამ მუხლის პირველი ან მე-2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პირველი ან მე-2 ნაწილით გათვალისწინებული ადმინისტრაციული სახდელის დადებიდან 15 დღეა გასული</t>
  </si>
  <si>
    <r>
      <t>119</t>
    </r>
    <r>
      <rPr>
        <b/>
        <vertAlign val="superscript"/>
        <sz val="7"/>
        <rFont val="Sylfaen"/>
        <family val="1"/>
      </rPr>
      <t>2</t>
    </r>
    <r>
      <rPr>
        <b/>
        <sz val="7"/>
        <rFont val="Sylfaen"/>
        <family val="1"/>
      </rPr>
      <t xml:space="preserve">  მე-4 ნაწილი</t>
    </r>
  </si>
  <si>
    <t xml:space="preserve">მ ნაწილით ან 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ბოლოს დადებული, ამ ნაწილით ან ამ მუხლის მე-3 ნაწილით გათვალისწინებული ადმინისტრაციული სახდელის დადებიდან 15 დღეა გასული </t>
  </si>
  <si>
    <t>სატრანსპორტო საშუალების ექსპლუატაციის განმახორციელებელი იურიდიული პირის ან/და ფიზიკური პირის მიერ ამ მუხლის მე-2 ნაწილით გათვალისწინებული ტექნიკურად გაუმართავი სატრანსპორტო საშუალების საექსპლუატაციოდ დაშვება</t>
  </si>
  <si>
    <t xml:space="preserve"> რაჭა- ლეჩხუმი ქვემო სვანეთი</t>
  </si>
  <si>
    <t>იმერეთი</t>
  </si>
  <si>
    <t>იმ სატრანსპორტო საშუალების საქართველოს კანონმდებლობით განსაზღვრულ პერიოდში და ადგილას/გზის მონაკვეთზე მართვა, რომლის რომელიმე თვალი სათანადო მახასიათებლების მქონე ზამთრის საბურავით არ არის აღჭურვილი, ან იმ სატრანსპორტო საშუალების საქართველოს კანონმდებლობით განსაზღვრულ პერიოდში და ადგილას/გზის მონაკვეთზე მართვა, რომლის რომელიმე თვალი სათანადო მახასიათებლების მქონე ზამთრის საბურავით არ არის აღჭურვილი და რომლის არანაკლებ ორ წამყვან ბორბალზე სათანადო მახასიათებლების მქონე მოცურების საწინააღმდეგო ჯაჭვები არ არის დამაგრებული</t>
  </si>
  <si>
    <r>
      <t>119-ე მუხლის 2</t>
    </r>
    <r>
      <rPr>
        <b/>
        <vertAlign val="superscript"/>
        <sz val="7"/>
        <rFont val="Sylfaen"/>
        <family val="1"/>
      </rPr>
      <t>1</t>
    </r>
    <r>
      <rPr>
        <b/>
        <sz val="7"/>
        <rFont val="Sylfaen"/>
        <family val="1"/>
      </rPr>
      <t xml:space="preserve"> ნაწილი</t>
    </r>
  </si>
  <si>
    <t>სატრანსპორტო საშუალების ალკოჰოლური სიმთვრალის მდგომარეობაში მართვა, თუ მძღოლის სისხლში ეთანოლის შემცველობა 0,3 პრომილეზე მეტია და 0,7 პრომილეს არ აღემატება</t>
  </si>
  <si>
    <t>იმ პირის მიერ, რომელსაც ამ ნაწილით ან ამ მუხლის მე-8 ნაწილით გათვალისწინებული ადმინისტრაციული სამართალდარღვევის ჩადენისთვის დადებული აქვს ადმინისტრაციული სახდელი, ამ მუხლის მე-8 ნაწილით გათვალისწინებული ადმინისტრაციული სამართალდარღვევის ჩადენა</t>
  </si>
  <si>
    <r>
      <t>127</t>
    </r>
    <r>
      <rPr>
        <b/>
        <vertAlign val="superscript"/>
        <sz val="7"/>
        <rFont val="Sylfaen"/>
        <family val="1"/>
      </rPr>
      <t>1</t>
    </r>
    <r>
      <rPr>
        <b/>
        <sz val="7"/>
        <rFont val="Sylfaen"/>
        <family val="1"/>
      </rPr>
      <t xml:space="preserve"> მუხლის   მე-2</t>
    </r>
    <r>
      <rPr>
        <b/>
        <vertAlign val="superscript"/>
        <sz val="7"/>
        <rFont val="Sylfaen"/>
        <family val="1"/>
      </rPr>
      <t>1</t>
    </r>
    <r>
      <rPr>
        <b/>
        <sz val="7"/>
        <rFont val="Sylfaen"/>
        <family val="1"/>
      </rPr>
      <t xml:space="preserve"> ნაწილი</t>
    </r>
  </si>
  <si>
    <r>
      <t>127</t>
    </r>
    <r>
      <rPr>
        <b/>
        <vertAlign val="superscript"/>
        <sz val="7"/>
        <rFont val="Sylfaen"/>
        <family val="1"/>
      </rPr>
      <t>1</t>
    </r>
    <r>
      <rPr>
        <b/>
        <sz val="7"/>
        <rFont val="Sylfaen"/>
        <family val="1"/>
      </rPr>
      <t xml:space="preserve"> მუხლის   მე-2</t>
    </r>
    <r>
      <rPr>
        <b/>
        <vertAlign val="superscript"/>
        <sz val="7"/>
        <rFont val="Sylfaen"/>
        <family val="1"/>
      </rPr>
      <t>2</t>
    </r>
    <r>
      <rPr>
        <b/>
        <sz val="7"/>
        <rFont val="Sylfaen"/>
        <family val="1"/>
      </rPr>
      <t xml:space="preserve"> ნაწილი</t>
    </r>
  </si>
  <si>
    <t>საავტომობილო სამგზავრო გადაყვანის ან საერთაშორისო საავტომობილო სატვირთო გადაზიდვის საქმიანობის უნებართვოდ განხორციელება</t>
  </si>
  <si>
    <t>ამ მუხლის 2​1 ნაწილით გათვალისწინებული ქმედება, ჩადენილი განმეორებით 1 წლის განმავლობაში</t>
  </si>
  <si>
    <r>
      <t>135</t>
    </r>
    <r>
      <rPr>
        <b/>
        <vertAlign val="superscript"/>
        <sz val="7"/>
        <color rgb="FF000000"/>
        <rFont val="Sylfaen"/>
        <family val="1"/>
      </rPr>
      <t>2</t>
    </r>
    <r>
      <rPr>
        <b/>
        <sz val="7"/>
        <color rgb="FF000000"/>
        <rFont val="Sylfaen"/>
        <family val="1"/>
      </rPr>
      <t xml:space="preserve"> მუხლის პირველი ნაწილი</t>
    </r>
  </si>
  <si>
    <r>
      <t>135</t>
    </r>
    <r>
      <rPr>
        <b/>
        <vertAlign val="superscript"/>
        <sz val="7"/>
        <color rgb="FF000000"/>
        <rFont val="Sylfaen"/>
        <family val="1"/>
      </rPr>
      <t>2</t>
    </r>
    <r>
      <rPr>
        <b/>
        <sz val="7"/>
        <color rgb="FF000000"/>
        <rFont val="Sylfaen"/>
        <family val="1"/>
      </rPr>
      <t xml:space="preserve"> მუხლის მე-2 ნაწილი</t>
    </r>
  </si>
  <si>
    <r>
      <t>135</t>
    </r>
    <r>
      <rPr>
        <b/>
        <vertAlign val="superscript"/>
        <sz val="7"/>
        <color rgb="FF000000"/>
        <rFont val="Sylfaen"/>
        <family val="1"/>
      </rPr>
      <t xml:space="preserve">2 </t>
    </r>
    <r>
      <rPr>
        <b/>
        <sz val="7"/>
        <color rgb="FF000000"/>
        <rFont val="Sylfaen"/>
        <family val="1"/>
      </rPr>
      <t>მუხლის მე-3 ნაწილი</t>
    </r>
  </si>
  <si>
    <r>
      <t>135</t>
    </r>
    <r>
      <rPr>
        <b/>
        <vertAlign val="superscript"/>
        <sz val="7"/>
        <color rgb="FF000000"/>
        <rFont val="Sylfaen"/>
        <family val="1"/>
      </rPr>
      <t>2</t>
    </r>
    <r>
      <rPr>
        <b/>
        <sz val="7"/>
        <color rgb="FF000000"/>
        <rFont val="Sylfaen"/>
        <family val="1"/>
      </rPr>
      <t xml:space="preserve"> მუხლის მე-4 ნაწილი</t>
    </r>
  </si>
  <si>
    <t>ქალაქ თბილისის მუნიციპალიტეტის ადმინისტრაციულ საზღვრებში საერთო სარგებლობის საავტომობილო გზაზე M3, N2 ან N3 კატეგორიის სატრანსპორტო საშუალების ქალაქ თბილისის მუნიციპალიტეტის წარმომადგენლობითი ორგანოს მიერ განსაზღვრულ ადგილთან ან/და დროსთან შეუსაბამო ადგილას ან/და დროს მოძრაობა</t>
  </si>
  <si>
    <t>მ ნაწილით ან ამ მუხლის პირველი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ნაწილით განსაზღვრული ქმედების ჩადენა</t>
  </si>
  <si>
    <t> ქალაქ თბილისის მუნიციპალიტეტის ადმინისტრაციულ საზღვრებში საერთო სარგებლობის საავტომობილო გზაზე სატრანსპორტო საშუალების ქალაქ თბილისის მუნიციპალიტეტის წარმომადგენლობითი ორგანოს მიერ განსაზღვრულ ადგილთან ან/და დროსთან შეუსაბამო ადგილას ან/და დროს მოძრაობა იმ საქონლის ეკონომიკური საქმიანობის განმახორციელებელი პირისთვის მიწოდების ან მის სასარგებლოდ გადატანის მიზნით, რომელიც განკუთვნილია ამ პირის მიერ სამეწარმეო საქმიანობაში გამოყენებისთვის</t>
  </si>
  <si>
    <t>ამ ნაწილით ან 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მე-3 ნაწილით განსაზღვრული ქმედების ჩადენა</t>
  </si>
  <si>
    <t>ქალაქ თბილისის მუნიციპალიტეტის ადმინისტრაციულ საზღვრებში ქალაქ თბილისის მუნიციპალიტეტის მიერ განსაზღვრულ გზებზე დადგენილი ავტობუსების (M2 და M3 კატეგორიები) გაჩერების ადგილების გარდა სხვა ადგილებზე გაჩერება </t>
  </si>
  <si>
    <t>აჭარის ავტონომიური რესპუბლიკა</t>
  </si>
  <si>
    <t xml:space="preserve"> საგზაო მოძრაობის წესების დარღვევის გამო, საქართველოს ადმინისტრაციულ სამართალდარღვევათა კოდექსის შესაბამისად გამოვლენილი ადმინისტრაციული სამართალდარღვევების რაოდენობა 
(2024 წელი - წინასწარი მონაცემები)  </t>
  </si>
  <si>
    <t xml:space="preserve"> გზის საფარის დანაგვიანება ან დაზიანება
2. იგივე ქმედება, ჩადენილი განმეორებით</t>
  </si>
  <si>
    <t xml:space="preserve"> გზის საფარის დანაგვიანება ან დაზიანება
1. სამშენებლო ან სხვა მასალის,  ისეთი სატრანსპორტო საშუალებით გადაზიდვა, რომლებსაც აქვს გაუმართავი საბარგული ან მისაბმელი მოწყობილობა, რაც ქმნის გზის საფარის დანაგვიანების ან დაზიანების საფრთხეს</t>
  </si>
  <si>
    <r>
      <t>ამ მუხლის 1</t>
    </r>
    <r>
      <rPr>
        <vertAlign val="superscript"/>
        <sz val="7"/>
        <color rgb="FF000000"/>
        <rFont val="Sylfaen"/>
        <family val="1"/>
      </rPr>
      <t>​4</t>
    </r>
    <r>
      <rPr>
        <sz val="7"/>
        <color rgb="FF000000"/>
        <rFont val="Sylfaen"/>
        <family val="1"/>
        <charset val="204"/>
      </rPr>
      <t xml:space="preserve">  ნაწილით გათვალისწინებული ადმინისტრაციული სამართალდარღვევის განმეორებით ჩადენა </t>
    </r>
  </si>
  <si>
    <r>
      <rPr>
        <b/>
        <sz val="7"/>
        <rFont val="Sylfaen"/>
        <family val="1"/>
      </rPr>
      <t>შენიშვნა:</t>
    </r>
    <r>
      <rPr>
        <sz val="7"/>
        <rFont val="Sylfaen"/>
        <family val="1"/>
      </rPr>
      <t xml:space="preserve"> საქართველოს ადმინისტრაციულ სამართალდარღვევათა კოდექსის 272-ე მუხლის საფუძველზე, ინდივიდუალური ადმინისტრაციულ-სამართლებრივი აქტი (საჯარიმო ქვითარი/დადგენილება) საჩივრდება ზემდგომ ადმინისტრაციულ ორგანოში/სასამართლოში. საქმის განხილვის დასრულების შემდგომ მიღებული გადაწყვეტილებების საფუძველზე, შესაბამისი ინფორმაციის (საჯარიმო ქვითრის გაუქმება, მუხლის კვალიფიკაციის შეცვლა, ახალი საჯარიმო ქვითრის შედგენა და ა.შ.) ასახვა ხორციელდება სამართალდარღვევათა ერთიან ელექტრონულ ბაზაში, რაც იწვევს მონაცემების განახლებას და ცვლილებას.
საშუალო სტატისტიკური ცდომილების ზღვარი +/- 0,05%.
მონაცემები დამუშავებულია 2025 წლის 15 იანვრის  მდგომარეობით</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</si>
</sst>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1"/>
      <color theme="1"/>
      <name val="Calibri"/>
      <family val="2"/>
      <scheme val="minor"/>
    </font>
    <font>
      <b/>
      <sz val="9"/>
      <color theme="1"/>
      <name val="Sylfaen"/>
      <family val="1"/>
      <charset val="204"/>
    </font>
    <font>
      <b/>
      <sz val="7"/>
      <color rgb="FF000000"/>
      <name val="Sylfaen"/>
      <family val="1"/>
      <charset val="204"/>
    </font>
    <font>
      <b/>
      <sz val="7"/>
      <name val="Sylfaen"/>
      <family val="1"/>
      <charset val="204"/>
    </font>
    <font>
      <b/>
      <sz val="9"/>
      <name val="Sylfaen"/>
      <family val="1"/>
      <charset val="204"/>
    </font>
    <font>
      <b/>
      <sz val="9"/>
      <color rgb="FF000000"/>
      <name val="Sylfaen"/>
      <family val="1"/>
      <charset val="204"/>
    </font>
    <font>
      <sz val="7"/>
      <name val="Sylfaen"/>
      <family val="1"/>
      <charset val="204"/>
    </font>
    <font>
      <vertAlign val="superscript"/>
      <sz val="7"/>
      <name val="Sylfaen"/>
      <family val="1"/>
    </font>
    <font>
      <sz val="7"/>
      <color rgb="FF000000"/>
      <name val="Sylfaen"/>
      <family val="1"/>
      <charset val="204"/>
    </font>
    <font>
      <sz val="10"/>
      <color rgb="FF000000"/>
      <name val="Sylfaen"/>
      <family val="1"/>
      <charset val="204"/>
    </font>
    <font>
      <vertAlign val="superscript"/>
      <sz val="7"/>
      <color rgb="FF000000"/>
      <name val="Sylfaen"/>
      <family val="1"/>
    </font>
    <font>
      <vertAlign val="superscript"/>
      <sz val="7"/>
      <name val="Sylfaen"/>
      <family val="1"/>
      <charset val="204"/>
    </font>
    <font>
      <b/>
      <vertAlign val="superscript"/>
      <sz val="7"/>
      <name val="Sylfaen"/>
      <family val="1"/>
    </font>
    <font>
      <sz val="10"/>
      <name val="Times New Roman"/>
      <family val="1"/>
    </font>
    <font>
      <b/>
      <sz val="7"/>
      <name val="Sylfaen"/>
      <family val="1"/>
    </font>
    <font>
      <b/>
      <sz val="7"/>
      <color rgb="FF000000"/>
      <name val="Sylfaen"/>
      <family val="1"/>
    </font>
    <font>
      <b/>
      <vertAlign val="superscript"/>
      <sz val="7"/>
      <color rgb="FF000000"/>
      <name val="Sylfaen"/>
      <family val="1"/>
    </font>
    <font>
      <b/>
      <sz val="10"/>
      <color rgb="FF000000"/>
      <name val="Sylfaen"/>
      <family val="1"/>
      <charset val="204"/>
    </font>
    <font>
      <sz val="10"/>
      <name val="Sylfaen"/>
      <family val="1"/>
    </font>
    <font>
      <sz val="8"/>
      <color theme="1"/>
      <name val="Sylfaen"/>
      <family val="1"/>
    </font>
    <font>
      <sz val="7"/>
      <name val="Sylfaen"/>
      <family val="1"/>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Fill="1" applyBorder="1" applyAlignment="1">
      <alignment horizontal="left" vertical="top"/>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0" xfId="0" applyFont="1" applyFill="1" applyBorder="1" applyAlignment="1">
      <alignment horizontal="left" vertical="top"/>
    </xf>
    <xf numFmtId="0" fontId="15" fillId="0"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6" fillId="0" borderId="0" xfId="0" applyNumberFormat="1" applyFont="1" applyFill="1" applyBorder="1" applyAlignment="1">
      <alignment horizontal="center" vertical="center"/>
    </xf>
    <xf numFmtId="0" fontId="16"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quotePrefix="1" applyFont="1" applyFill="1" applyBorder="1" applyAlignment="1">
      <alignment horizontal="center" vertical="center" wrapText="1"/>
    </xf>
    <xf numFmtId="0" fontId="1"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0" fillId="2" borderId="0" xfId="0" applyFill="1" applyBorder="1" applyAlignment="1">
      <alignment horizontal="left" vertical="top"/>
    </xf>
    <xf numFmtId="0" fontId="16"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8" fillId="0" borderId="8"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Fill="1" applyBorder="1" applyAlignment="1">
      <alignment horizontal="center" vertical="center"/>
    </xf>
    <xf numFmtId="0" fontId="15" fillId="0" borderId="5" xfId="0" applyFont="1" applyFill="1" applyBorder="1" applyAlignment="1">
      <alignment vertical="center" wrapText="1"/>
    </xf>
    <xf numFmtId="0" fontId="9"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20" fillId="0" borderId="0"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21" fillId="0" borderId="0" xfId="0" applyFont="1" applyFill="1" applyBorder="1" applyAlignment="1">
      <alignment horizontal="center" vertical="top" wrapText="1"/>
    </xf>
    <xf numFmtId="0" fontId="16" fillId="0" borderId="3" xfId="0" applyFont="1" applyFill="1" applyBorder="1" applyAlignment="1">
      <alignment horizontal="center" vertical="center" wrapText="1"/>
    </xf>
    <xf numFmtId="0" fontId="16" fillId="0"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0"/>
  <sheetViews>
    <sheetView tabSelected="1" zoomScaleNormal="100" workbookViewId="0">
      <pane ySplit="2" topLeftCell="A21" activePane="bottomLeft" state="frozen"/>
      <selection activeCell="B2" sqref="B2"/>
      <selection pane="bottomLeft" sqref="A1:N1"/>
    </sheetView>
  </sheetViews>
  <sheetFormatPr defaultRowHeight="15" x14ac:dyDescent="0.25"/>
  <cols>
    <col min="1" max="1" width="18.85546875" style="17" customWidth="1"/>
    <col min="2" max="2" width="67.7109375" style="32" customWidth="1"/>
    <col min="3" max="3" width="15.42578125" style="1" bestFit="1" customWidth="1"/>
    <col min="4" max="4" width="17.28515625" style="1" bestFit="1" customWidth="1"/>
    <col min="5" max="5" width="13.28515625" style="1" bestFit="1" customWidth="1"/>
    <col min="6" max="6" width="18.42578125" style="1" bestFit="1" customWidth="1"/>
    <col min="7" max="7" width="18" style="1" bestFit="1" customWidth="1"/>
    <col min="8" max="8" width="11.85546875" style="1" bestFit="1" customWidth="1"/>
    <col min="9" max="9" width="20.42578125" style="1" bestFit="1" customWidth="1"/>
    <col min="10" max="10" width="19.5703125" style="1" bestFit="1" customWidth="1"/>
    <col min="11" max="11" width="11.28515625" style="1" bestFit="1" customWidth="1"/>
    <col min="12" max="12" width="17.140625" style="1" bestFit="1" customWidth="1"/>
    <col min="13" max="13" width="20.140625" style="1" bestFit="1" customWidth="1"/>
    <col min="14" max="14" width="10" style="1" bestFit="1" customWidth="1"/>
    <col min="15" max="16384" width="9.140625" style="1"/>
  </cols>
  <sheetData>
    <row r="1" spans="1:14" ht="42.75" customHeight="1" x14ac:dyDescent="0.25">
      <c r="A1" s="39" t="s">
        <v>284</v>
      </c>
      <c r="B1" s="39"/>
      <c r="C1" s="39"/>
      <c r="D1" s="39"/>
      <c r="E1" s="39"/>
      <c r="F1" s="39"/>
      <c r="G1" s="39"/>
      <c r="H1" s="39"/>
      <c r="I1" s="39"/>
      <c r="J1" s="39"/>
      <c r="K1" s="39"/>
      <c r="L1" s="39"/>
      <c r="M1" s="39"/>
      <c r="N1" s="39"/>
    </row>
    <row r="2" spans="1:14" ht="43.5" customHeight="1" x14ac:dyDescent="0.25">
      <c r="A2" s="40"/>
      <c r="B2" s="40"/>
      <c r="C2" s="2" t="s">
        <v>0</v>
      </c>
      <c r="D2" s="3" t="s">
        <v>283</v>
      </c>
      <c r="E2" s="3" t="s">
        <v>265</v>
      </c>
      <c r="F2" s="3" t="s">
        <v>264</v>
      </c>
      <c r="G2" s="2" t="s">
        <v>1</v>
      </c>
      <c r="H2" s="2" t="s">
        <v>2</v>
      </c>
      <c r="I2" s="2" t="s">
        <v>3</v>
      </c>
      <c r="J2" s="2" t="s">
        <v>4</v>
      </c>
      <c r="K2" s="2" t="s">
        <v>5</v>
      </c>
      <c r="L2" s="2" t="s">
        <v>6</v>
      </c>
      <c r="M2" s="2" t="s">
        <v>7</v>
      </c>
      <c r="N2" s="3" t="s">
        <v>8</v>
      </c>
    </row>
    <row r="3" spans="1:14" ht="24" customHeight="1" x14ac:dyDescent="0.25">
      <c r="A3" s="35" t="s">
        <v>9</v>
      </c>
      <c r="B3" s="36" t="s">
        <v>10</v>
      </c>
      <c r="C3" s="41" t="s">
        <v>214</v>
      </c>
      <c r="D3" s="41"/>
      <c r="E3" s="41"/>
      <c r="F3" s="41"/>
      <c r="G3" s="41"/>
      <c r="H3" s="41"/>
      <c r="I3" s="41"/>
      <c r="J3" s="41"/>
      <c r="K3" s="41"/>
      <c r="L3" s="41"/>
      <c r="M3" s="41"/>
      <c r="N3" s="41"/>
    </row>
    <row r="4" spans="1:14" ht="27" customHeight="1" x14ac:dyDescent="0.25">
      <c r="A4" s="6" t="s">
        <v>104</v>
      </c>
      <c r="B4" s="23" t="s">
        <v>11</v>
      </c>
      <c r="C4" s="4">
        <v>49</v>
      </c>
      <c r="D4" s="4">
        <v>60</v>
      </c>
      <c r="E4" s="4">
        <v>37</v>
      </c>
      <c r="F4" s="4">
        <v>1</v>
      </c>
      <c r="G4" s="4">
        <v>78</v>
      </c>
      <c r="H4" s="4">
        <v>4</v>
      </c>
      <c r="I4" s="4">
        <v>6</v>
      </c>
      <c r="J4" s="4">
        <v>0</v>
      </c>
      <c r="K4" s="4">
        <v>2</v>
      </c>
      <c r="L4" s="4">
        <v>4</v>
      </c>
      <c r="M4" s="4">
        <v>3</v>
      </c>
      <c r="N4" s="14">
        <f>SUM(C4:M4)</f>
        <v>244</v>
      </c>
    </row>
    <row r="5" spans="1:14" ht="33" customHeight="1" x14ac:dyDescent="0.25">
      <c r="A5" s="6" t="s">
        <v>105</v>
      </c>
      <c r="B5" s="23" t="s">
        <v>12</v>
      </c>
      <c r="C5" s="4">
        <v>0</v>
      </c>
      <c r="D5" s="4">
        <v>0</v>
      </c>
      <c r="E5" s="4">
        <v>0</v>
      </c>
      <c r="F5" s="4">
        <v>0</v>
      </c>
      <c r="G5" s="4">
        <v>0</v>
      </c>
      <c r="H5" s="4">
        <v>0</v>
      </c>
      <c r="I5" s="4">
        <v>0</v>
      </c>
      <c r="J5" s="4">
        <v>0</v>
      </c>
      <c r="K5" s="4">
        <v>0</v>
      </c>
      <c r="L5" s="4">
        <v>0</v>
      </c>
      <c r="M5" s="4">
        <v>0</v>
      </c>
      <c r="N5" s="14">
        <f t="shared" ref="N5:N68" si="0">SUM(C5:M5)</f>
        <v>0</v>
      </c>
    </row>
    <row r="6" spans="1:14" ht="44.25" customHeight="1" x14ac:dyDescent="0.25">
      <c r="A6" s="6" t="s">
        <v>106</v>
      </c>
      <c r="B6" s="23" t="s">
        <v>13</v>
      </c>
      <c r="C6" s="4">
        <v>0</v>
      </c>
      <c r="D6" s="4">
        <v>1</v>
      </c>
      <c r="E6" s="4">
        <v>1</v>
      </c>
      <c r="F6" s="4">
        <v>0</v>
      </c>
      <c r="G6" s="4">
        <v>0</v>
      </c>
      <c r="H6" s="4">
        <v>0</v>
      </c>
      <c r="I6" s="4">
        <v>0</v>
      </c>
      <c r="J6" s="4">
        <v>0</v>
      </c>
      <c r="K6" s="4">
        <v>1</v>
      </c>
      <c r="L6" s="4">
        <v>0</v>
      </c>
      <c r="M6" s="4">
        <v>0</v>
      </c>
      <c r="N6" s="14">
        <f t="shared" si="0"/>
        <v>3</v>
      </c>
    </row>
    <row r="7" spans="1:14" ht="36.75" customHeight="1" x14ac:dyDescent="0.25">
      <c r="A7" s="33" t="s">
        <v>224</v>
      </c>
      <c r="B7" s="34" t="s">
        <v>268</v>
      </c>
      <c r="C7" s="4">
        <v>1577</v>
      </c>
      <c r="D7" s="4">
        <v>824</v>
      </c>
      <c r="E7" s="4">
        <v>865</v>
      </c>
      <c r="F7" s="4">
        <v>12</v>
      </c>
      <c r="G7" s="4">
        <v>483</v>
      </c>
      <c r="H7" s="4">
        <v>353</v>
      </c>
      <c r="I7" s="4">
        <v>105</v>
      </c>
      <c r="J7" s="4">
        <v>249</v>
      </c>
      <c r="K7" s="4">
        <v>192</v>
      </c>
      <c r="L7" s="4">
        <v>444</v>
      </c>
      <c r="M7" s="4">
        <v>273</v>
      </c>
      <c r="N7" s="14">
        <f t="shared" si="0"/>
        <v>5377</v>
      </c>
    </row>
    <row r="8" spans="1:14" ht="55.5" customHeight="1" x14ac:dyDescent="0.25">
      <c r="A8" s="10" t="s">
        <v>107</v>
      </c>
      <c r="B8" s="24" t="s">
        <v>14</v>
      </c>
      <c r="C8" s="4">
        <v>2608</v>
      </c>
      <c r="D8" s="4">
        <v>1272</v>
      </c>
      <c r="E8" s="4">
        <v>1135</v>
      </c>
      <c r="F8" s="4">
        <v>33</v>
      </c>
      <c r="G8" s="4">
        <v>949</v>
      </c>
      <c r="H8" s="4">
        <v>709</v>
      </c>
      <c r="I8" s="4">
        <v>240</v>
      </c>
      <c r="J8" s="4">
        <v>303</v>
      </c>
      <c r="K8" s="4">
        <v>195</v>
      </c>
      <c r="L8" s="4">
        <v>651</v>
      </c>
      <c r="M8" s="4">
        <v>467</v>
      </c>
      <c r="N8" s="14">
        <f t="shared" si="0"/>
        <v>8562</v>
      </c>
    </row>
    <row r="9" spans="1:14" ht="51" customHeight="1" x14ac:dyDescent="0.25">
      <c r="A9" s="10" t="s">
        <v>108</v>
      </c>
      <c r="B9" s="24" t="s">
        <v>15</v>
      </c>
      <c r="C9" s="4">
        <v>238</v>
      </c>
      <c r="D9" s="4">
        <v>91</v>
      </c>
      <c r="E9" s="4">
        <v>111</v>
      </c>
      <c r="F9" s="4">
        <v>4</v>
      </c>
      <c r="G9" s="4">
        <v>82</v>
      </c>
      <c r="H9" s="4">
        <v>77</v>
      </c>
      <c r="I9" s="4">
        <v>25</v>
      </c>
      <c r="J9" s="4">
        <v>16</v>
      </c>
      <c r="K9" s="4">
        <v>14</v>
      </c>
      <c r="L9" s="4">
        <v>80</v>
      </c>
      <c r="M9" s="4">
        <v>21</v>
      </c>
      <c r="N9" s="14">
        <f t="shared" si="0"/>
        <v>759</v>
      </c>
    </row>
    <row r="10" spans="1:14" ht="42" customHeight="1" x14ac:dyDescent="0.25">
      <c r="A10" s="37" t="s">
        <v>109</v>
      </c>
      <c r="B10" s="24" t="s">
        <v>16</v>
      </c>
      <c r="C10" s="4">
        <v>574</v>
      </c>
      <c r="D10" s="4">
        <v>488</v>
      </c>
      <c r="E10" s="4">
        <v>325</v>
      </c>
      <c r="F10" s="4">
        <v>14</v>
      </c>
      <c r="G10" s="4">
        <v>207</v>
      </c>
      <c r="H10" s="4">
        <v>251</v>
      </c>
      <c r="I10" s="4">
        <v>77</v>
      </c>
      <c r="J10" s="4">
        <v>61</v>
      </c>
      <c r="K10" s="4">
        <v>63</v>
      </c>
      <c r="L10" s="4">
        <v>208</v>
      </c>
      <c r="M10" s="4">
        <v>141</v>
      </c>
      <c r="N10" s="14">
        <f t="shared" si="0"/>
        <v>2409</v>
      </c>
    </row>
    <row r="11" spans="1:14" ht="42" customHeight="1" x14ac:dyDescent="0.25">
      <c r="A11" s="37"/>
      <c r="B11" s="24" t="s">
        <v>17</v>
      </c>
      <c r="C11" s="4">
        <v>45</v>
      </c>
      <c r="D11" s="4">
        <v>14</v>
      </c>
      <c r="E11" s="4">
        <v>16</v>
      </c>
      <c r="F11" s="4">
        <v>1</v>
      </c>
      <c r="G11" s="4">
        <v>23</v>
      </c>
      <c r="H11" s="4">
        <v>14</v>
      </c>
      <c r="I11" s="4">
        <v>4</v>
      </c>
      <c r="J11" s="4">
        <v>3</v>
      </c>
      <c r="K11" s="4">
        <v>0</v>
      </c>
      <c r="L11" s="4">
        <v>13</v>
      </c>
      <c r="M11" s="4">
        <v>13</v>
      </c>
      <c r="N11" s="14">
        <f t="shared" si="0"/>
        <v>146</v>
      </c>
    </row>
    <row r="12" spans="1:14" ht="55.5" customHeight="1" x14ac:dyDescent="0.25">
      <c r="A12" s="37" t="s">
        <v>215</v>
      </c>
      <c r="B12" s="24" t="s">
        <v>18</v>
      </c>
      <c r="C12" s="4">
        <v>94</v>
      </c>
      <c r="D12" s="4">
        <v>63</v>
      </c>
      <c r="E12" s="4">
        <v>58</v>
      </c>
      <c r="F12" s="4">
        <v>0</v>
      </c>
      <c r="G12" s="4">
        <v>27</v>
      </c>
      <c r="H12" s="4">
        <v>33</v>
      </c>
      <c r="I12" s="4">
        <v>11</v>
      </c>
      <c r="J12" s="4">
        <v>4</v>
      </c>
      <c r="K12" s="4">
        <v>15</v>
      </c>
      <c r="L12" s="4">
        <v>22</v>
      </c>
      <c r="M12" s="4">
        <v>7</v>
      </c>
      <c r="N12" s="14">
        <f t="shared" si="0"/>
        <v>334</v>
      </c>
    </row>
    <row r="13" spans="1:14" ht="58.5" customHeight="1" x14ac:dyDescent="0.25">
      <c r="A13" s="37" t="s">
        <v>216</v>
      </c>
      <c r="B13" s="24" t="s">
        <v>19</v>
      </c>
      <c r="C13" s="4">
        <v>15</v>
      </c>
      <c r="D13" s="4">
        <v>4</v>
      </c>
      <c r="E13" s="4">
        <v>2</v>
      </c>
      <c r="F13" s="4">
        <v>0</v>
      </c>
      <c r="G13" s="4">
        <v>4</v>
      </c>
      <c r="H13" s="4">
        <v>3</v>
      </c>
      <c r="I13" s="4">
        <v>0</v>
      </c>
      <c r="J13" s="4">
        <v>0</v>
      </c>
      <c r="K13" s="4">
        <v>1</v>
      </c>
      <c r="L13" s="4">
        <v>1</v>
      </c>
      <c r="M13" s="4">
        <v>1</v>
      </c>
      <c r="N13" s="14">
        <f t="shared" si="0"/>
        <v>31</v>
      </c>
    </row>
    <row r="14" spans="1:14" ht="42" customHeight="1" x14ac:dyDescent="0.25">
      <c r="A14" s="37" t="s">
        <v>110</v>
      </c>
      <c r="B14" s="24" t="s">
        <v>20</v>
      </c>
      <c r="C14" s="4">
        <v>473</v>
      </c>
      <c r="D14" s="4">
        <v>111</v>
      </c>
      <c r="E14" s="4">
        <v>110</v>
      </c>
      <c r="F14" s="4">
        <v>13</v>
      </c>
      <c r="G14" s="4">
        <v>108</v>
      </c>
      <c r="H14" s="4">
        <v>89</v>
      </c>
      <c r="I14" s="4">
        <v>85</v>
      </c>
      <c r="J14" s="4">
        <v>32</v>
      </c>
      <c r="K14" s="4">
        <v>10</v>
      </c>
      <c r="L14" s="4">
        <v>86</v>
      </c>
      <c r="M14" s="4">
        <v>83</v>
      </c>
      <c r="N14" s="14">
        <f t="shared" si="0"/>
        <v>1200</v>
      </c>
    </row>
    <row r="15" spans="1:14" ht="60" customHeight="1" x14ac:dyDescent="0.25">
      <c r="A15" s="37" t="s">
        <v>111</v>
      </c>
      <c r="B15" s="24" t="s">
        <v>21</v>
      </c>
      <c r="C15" s="4">
        <v>115</v>
      </c>
      <c r="D15" s="4">
        <v>33</v>
      </c>
      <c r="E15" s="4">
        <v>32</v>
      </c>
      <c r="F15" s="4">
        <v>5</v>
      </c>
      <c r="G15" s="4">
        <v>18</v>
      </c>
      <c r="H15" s="4">
        <v>33</v>
      </c>
      <c r="I15" s="4">
        <v>14</v>
      </c>
      <c r="J15" s="4">
        <v>8</v>
      </c>
      <c r="K15" s="4">
        <v>5</v>
      </c>
      <c r="L15" s="4">
        <v>13</v>
      </c>
      <c r="M15" s="4">
        <v>13</v>
      </c>
      <c r="N15" s="14">
        <f t="shared" si="0"/>
        <v>289</v>
      </c>
    </row>
    <row r="16" spans="1:14" ht="65.25" customHeight="1" x14ac:dyDescent="0.25">
      <c r="A16" s="37"/>
      <c r="B16" s="24" t="s">
        <v>22</v>
      </c>
      <c r="C16" s="4">
        <v>29</v>
      </c>
      <c r="D16" s="4">
        <v>6</v>
      </c>
      <c r="E16" s="4">
        <v>10</v>
      </c>
      <c r="F16" s="4">
        <v>0</v>
      </c>
      <c r="G16" s="4">
        <v>9</v>
      </c>
      <c r="H16" s="4">
        <v>9</v>
      </c>
      <c r="I16" s="4">
        <v>4</v>
      </c>
      <c r="J16" s="4">
        <v>1</v>
      </c>
      <c r="K16" s="4">
        <v>1</v>
      </c>
      <c r="L16" s="4">
        <v>2</v>
      </c>
      <c r="M16" s="4">
        <v>3</v>
      </c>
      <c r="N16" s="14">
        <f t="shared" si="0"/>
        <v>74</v>
      </c>
    </row>
    <row r="17" spans="1:14" ht="39" x14ac:dyDescent="0.25">
      <c r="A17" s="37" t="s">
        <v>112</v>
      </c>
      <c r="B17" s="24" t="s">
        <v>269</v>
      </c>
      <c r="C17" s="4">
        <v>2</v>
      </c>
      <c r="D17" s="4">
        <v>0</v>
      </c>
      <c r="E17" s="4">
        <v>1</v>
      </c>
      <c r="F17" s="4">
        <v>0</v>
      </c>
      <c r="G17" s="4">
        <v>0</v>
      </c>
      <c r="H17" s="4">
        <v>0</v>
      </c>
      <c r="I17" s="4">
        <v>1</v>
      </c>
      <c r="J17" s="4">
        <v>0</v>
      </c>
      <c r="K17" s="4">
        <v>0</v>
      </c>
      <c r="L17" s="4">
        <v>0</v>
      </c>
      <c r="M17" s="4">
        <v>0</v>
      </c>
      <c r="N17" s="14">
        <f t="shared" si="0"/>
        <v>4</v>
      </c>
    </row>
    <row r="18" spans="1:14" ht="51.75" customHeight="1" x14ac:dyDescent="0.25">
      <c r="A18" s="37" t="s">
        <v>113</v>
      </c>
      <c r="B18" s="24" t="s">
        <v>23</v>
      </c>
      <c r="C18" s="4">
        <v>0</v>
      </c>
      <c r="D18" s="4">
        <v>0</v>
      </c>
      <c r="E18" s="4">
        <v>0</v>
      </c>
      <c r="F18" s="4">
        <v>0</v>
      </c>
      <c r="G18" s="4">
        <v>0</v>
      </c>
      <c r="H18" s="4">
        <v>0</v>
      </c>
      <c r="I18" s="4">
        <v>0</v>
      </c>
      <c r="J18" s="4">
        <v>3</v>
      </c>
      <c r="K18" s="4">
        <v>0</v>
      </c>
      <c r="L18" s="4">
        <v>0</v>
      </c>
      <c r="M18" s="4">
        <v>0</v>
      </c>
      <c r="N18" s="14">
        <f t="shared" si="0"/>
        <v>3</v>
      </c>
    </row>
    <row r="19" spans="1:14" ht="42" customHeight="1" x14ac:dyDescent="0.25">
      <c r="A19" s="37" t="s">
        <v>217</v>
      </c>
      <c r="B19" s="24" t="s">
        <v>24</v>
      </c>
      <c r="C19" s="4">
        <v>0</v>
      </c>
      <c r="D19" s="4">
        <v>0</v>
      </c>
      <c r="E19" s="4">
        <v>0</v>
      </c>
      <c r="F19" s="4">
        <v>0</v>
      </c>
      <c r="G19" s="4">
        <v>0</v>
      </c>
      <c r="H19" s="4">
        <v>0</v>
      </c>
      <c r="I19" s="4">
        <v>0</v>
      </c>
      <c r="J19" s="4">
        <v>0</v>
      </c>
      <c r="K19" s="4">
        <v>0</v>
      </c>
      <c r="L19" s="4">
        <v>0</v>
      </c>
      <c r="M19" s="4">
        <v>0</v>
      </c>
      <c r="N19" s="14">
        <f t="shared" si="0"/>
        <v>0</v>
      </c>
    </row>
    <row r="20" spans="1:14" ht="42" customHeight="1" x14ac:dyDescent="0.25">
      <c r="A20" s="37" t="s">
        <v>114</v>
      </c>
      <c r="B20" s="24" t="s">
        <v>25</v>
      </c>
      <c r="C20" s="4">
        <v>0</v>
      </c>
      <c r="D20" s="4">
        <v>0</v>
      </c>
      <c r="E20" s="4">
        <v>0</v>
      </c>
      <c r="F20" s="4">
        <v>0</v>
      </c>
      <c r="G20" s="4">
        <v>0</v>
      </c>
      <c r="H20" s="4">
        <v>0</v>
      </c>
      <c r="I20" s="4">
        <v>0</v>
      </c>
      <c r="J20" s="4">
        <v>0</v>
      </c>
      <c r="K20" s="4">
        <v>0</v>
      </c>
      <c r="L20" s="4">
        <v>0</v>
      </c>
      <c r="M20" s="4">
        <v>0</v>
      </c>
      <c r="N20" s="14">
        <f t="shared" si="0"/>
        <v>0</v>
      </c>
    </row>
    <row r="21" spans="1:14" ht="42" customHeight="1" x14ac:dyDescent="0.25">
      <c r="A21" s="37" t="s">
        <v>115</v>
      </c>
      <c r="B21" s="24" t="s">
        <v>26</v>
      </c>
      <c r="C21" s="4">
        <v>0</v>
      </c>
      <c r="D21" s="4">
        <v>0</v>
      </c>
      <c r="E21" s="4">
        <v>0</v>
      </c>
      <c r="F21" s="4">
        <v>0</v>
      </c>
      <c r="G21" s="4">
        <v>0</v>
      </c>
      <c r="H21" s="4">
        <v>0</v>
      </c>
      <c r="I21" s="4">
        <v>0</v>
      </c>
      <c r="J21" s="4">
        <v>0</v>
      </c>
      <c r="K21" s="4">
        <v>0</v>
      </c>
      <c r="L21" s="4">
        <v>0</v>
      </c>
      <c r="M21" s="4">
        <v>0</v>
      </c>
      <c r="N21" s="14">
        <f t="shared" si="0"/>
        <v>0</v>
      </c>
    </row>
    <row r="22" spans="1:14" ht="68.25" customHeight="1" x14ac:dyDescent="0.25">
      <c r="A22" s="37" t="s">
        <v>116</v>
      </c>
      <c r="B22" s="24" t="s">
        <v>27</v>
      </c>
      <c r="C22" s="4">
        <v>0</v>
      </c>
      <c r="D22" s="4">
        <v>0</v>
      </c>
      <c r="E22" s="4">
        <v>0</v>
      </c>
      <c r="F22" s="4">
        <v>0</v>
      </c>
      <c r="G22" s="4">
        <v>0</v>
      </c>
      <c r="H22" s="4">
        <v>0</v>
      </c>
      <c r="I22" s="4">
        <v>0</v>
      </c>
      <c r="J22" s="4">
        <v>1</v>
      </c>
      <c r="K22" s="4">
        <v>0</v>
      </c>
      <c r="L22" s="4">
        <v>0</v>
      </c>
      <c r="M22" s="4">
        <v>0</v>
      </c>
      <c r="N22" s="14">
        <f t="shared" si="0"/>
        <v>1</v>
      </c>
    </row>
    <row r="23" spans="1:14" ht="20.25" customHeight="1" x14ac:dyDescent="0.25">
      <c r="A23" s="37" t="s">
        <v>218</v>
      </c>
      <c r="B23" s="24" t="s">
        <v>28</v>
      </c>
      <c r="C23" s="4">
        <v>0</v>
      </c>
      <c r="D23" s="4">
        <v>0</v>
      </c>
      <c r="E23" s="4">
        <v>0</v>
      </c>
      <c r="F23" s="4">
        <v>0</v>
      </c>
      <c r="G23" s="4">
        <v>0</v>
      </c>
      <c r="H23" s="4">
        <v>0</v>
      </c>
      <c r="I23" s="4">
        <v>0</v>
      </c>
      <c r="J23" s="4">
        <v>0</v>
      </c>
      <c r="K23" s="4">
        <v>0</v>
      </c>
      <c r="L23" s="4">
        <v>0</v>
      </c>
      <c r="M23" s="4">
        <v>0</v>
      </c>
      <c r="N23" s="14">
        <f t="shared" si="0"/>
        <v>0</v>
      </c>
    </row>
    <row r="24" spans="1:14" ht="34.5" customHeight="1" x14ac:dyDescent="0.25">
      <c r="A24" s="37" t="s">
        <v>117</v>
      </c>
      <c r="B24" s="24" t="s">
        <v>29</v>
      </c>
      <c r="C24" s="4">
        <v>0</v>
      </c>
      <c r="D24" s="4">
        <v>3</v>
      </c>
      <c r="E24" s="4">
        <v>1</v>
      </c>
      <c r="F24" s="4">
        <v>0</v>
      </c>
      <c r="G24" s="4">
        <v>2</v>
      </c>
      <c r="H24" s="4">
        <v>0</v>
      </c>
      <c r="I24" s="4">
        <v>1</v>
      </c>
      <c r="J24" s="4">
        <v>0</v>
      </c>
      <c r="K24" s="4">
        <v>0</v>
      </c>
      <c r="L24" s="4">
        <v>0</v>
      </c>
      <c r="M24" s="4">
        <v>1</v>
      </c>
      <c r="N24" s="14">
        <f t="shared" si="0"/>
        <v>8</v>
      </c>
    </row>
    <row r="25" spans="1:14" ht="42" customHeight="1" x14ac:dyDescent="0.25">
      <c r="A25" s="43" t="s">
        <v>118</v>
      </c>
      <c r="B25" s="24" t="s">
        <v>222</v>
      </c>
      <c r="C25" s="4">
        <v>33296</v>
      </c>
      <c r="D25" s="4">
        <v>17151</v>
      </c>
      <c r="E25" s="4">
        <v>11856</v>
      </c>
      <c r="F25" s="4">
        <v>456</v>
      </c>
      <c r="G25" s="4">
        <v>17660</v>
      </c>
      <c r="H25" s="4">
        <v>4507</v>
      </c>
      <c r="I25" s="4">
        <v>10727</v>
      </c>
      <c r="J25" s="4">
        <v>3698</v>
      </c>
      <c r="K25" s="4">
        <v>2504</v>
      </c>
      <c r="L25" s="4">
        <v>7995</v>
      </c>
      <c r="M25" s="4">
        <v>7187</v>
      </c>
      <c r="N25" s="14">
        <f t="shared" si="0"/>
        <v>117037</v>
      </c>
    </row>
    <row r="26" spans="1:14" ht="42" customHeight="1" x14ac:dyDescent="0.25">
      <c r="A26" s="44"/>
      <c r="B26" s="24" t="s">
        <v>223</v>
      </c>
      <c r="C26" s="4">
        <v>1875</v>
      </c>
      <c r="D26" s="4">
        <v>922</v>
      </c>
      <c r="E26" s="4">
        <v>396</v>
      </c>
      <c r="F26" s="4">
        <v>20</v>
      </c>
      <c r="G26" s="4">
        <v>998</v>
      </c>
      <c r="H26" s="4">
        <v>158</v>
      </c>
      <c r="I26" s="4">
        <v>882</v>
      </c>
      <c r="J26" s="4">
        <v>92</v>
      </c>
      <c r="K26" s="4">
        <v>154</v>
      </c>
      <c r="L26" s="4">
        <v>376</v>
      </c>
      <c r="M26" s="4">
        <v>338</v>
      </c>
      <c r="N26" s="14">
        <f t="shared" si="0"/>
        <v>6211</v>
      </c>
    </row>
    <row r="27" spans="1:14" ht="56.25" customHeight="1" x14ac:dyDescent="0.25">
      <c r="A27" s="37" t="s">
        <v>252</v>
      </c>
      <c r="B27" s="24" t="s">
        <v>246</v>
      </c>
      <c r="C27" s="4">
        <v>13762</v>
      </c>
      <c r="D27" s="4">
        <v>6669</v>
      </c>
      <c r="E27" s="4">
        <v>4038</v>
      </c>
      <c r="F27" s="4">
        <v>162</v>
      </c>
      <c r="G27" s="4">
        <v>6207</v>
      </c>
      <c r="H27" s="4">
        <v>1588</v>
      </c>
      <c r="I27" s="4">
        <v>4037</v>
      </c>
      <c r="J27" s="4">
        <v>1194</v>
      </c>
      <c r="K27" s="4">
        <v>856</v>
      </c>
      <c r="L27" s="4">
        <v>2776</v>
      </c>
      <c r="M27" s="4">
        <v>2429</v>
      </c>
      <c r="N27" s="14">
        <f t="shared" si="0"/>
        <v>43718</v>
      </c>
    </row>
    <row r="28" spans="1:14" ht="58.5" customHeight="1" x14ac:dyDescent="0.25">
      <c r="A28" s="37"/>
      <c r="B28" s="24" t="s">
        <v>247</v>
      </c>
      <c r="C28" s="4">
        <v>520</v>
      </c>
      <c r="D28" s="4">
        <v>220</v>
      </c>
      <c r="E28" s="4">
        <v>88</v>
      </c>
      <c r="F28" s="4">
        <v>15</v>
      </c>
      <c r="G28" s="4">
        <v>258</v>
      </c>
      <c r="H28" s="4">
        <v>32</v>
      </c>
      <c r="I28" s="4">
        <v>221</v>
      </c>
      <c r="J28" s="4">
        <v>31</v>
      </c>
      <c r="K28" s="4">
        <v>47</v>
      </c>
      <c r="L28" s="4">
        <v>105</v>
      </c>
      <c r="M28" s="4">
        <v>63</v>
      </c>
      <c r="N28" s="14">
        <f t="shared" si="0"/>
        <v>1600</v>
      </c>
    </row>
    <row r="29" spans="1:14" ht="57.75" customHeight="1" x14ac:dyDescent="0.25">
      <c r="A29" s="37" t="s">
        <v>253</v>
      </c>
      <c r="B29" s="24" t="s">
        <v>248</v>
      </c>
      <c r="C29" s="4">
        <v>5745</v>
      </c>
      <c r="D29" s="4">
        <v>2692</v>
      </c>
      <c r="E29" s="4">
        <v>1628</v>
      </c>
      <c r="F29" s="4">
        <v>59</v>
      </c>
      <c r="G29" s="4">
        <v>2261</v>
      </c>
      <c r="H29" s="4">
        <v>501</v>
      </c>
      <c r="I29" s="4">
        <v>1609</v>
      </c>
      <c r="J29" s="4">
        <v>353</v>
      </c>
      <c r="K29" s="4">
        <v>331</v>
      </c>
      <c r="L29" s="4">
        <v>950</v>
      </c>
      <c r="M29" s="4">
        <v>849</v>
      </c>
      <c r="N29" s="14">
        <f t="shared" si="0"/>
        <v>16978</v>
      </c>
    </row>
    <row r="30" spans="1:14" ht="51.75" customHeight="1" x14ac:dyDescent="0.25">
      <c r="A30" s="37"/>
      <c r="B30" s="24" t="s">
        <v>249</v>
      </c>
      <c r="C30" s="4">
        <v>241</v>
      </c>
      <c r="D30" s="4">
        <v>123</v>
      </c>
      <c r="E30" s="4">
        <v>34</v>
      </c>
      <c r="F30" s="4">
        <v>5</v>
      </c>
      <c r="G30" s="4">
        <v>89</v>
      </c>
      <c r="H30" s="4">
        <v>14</v>
      </c>
      <c r="I30" s="4">
        <v>92</v>
      </c>
      <c r="J30" s="4">
        <v>12</v>
      </c>
      <c r="K30" s="4">
        <v>25</v>
      </c>
      <c r="L30" s="4">
        <v>47</v>
      </c>
      <c r="M30" s="4">
        <v>29</v>
      </c>
      <c r="N30" s="14">
        <f t="shared" si="0"/>
        <v>711</v>
      </c>
    </row>
    <row r="31" spans="1:14" ht="57" customHeight="1" x14ac:dyDescent="0.25">
      <c r="A31" s="37" t="s">
        <v>254</v>
      </c>
      <c r="B31" s="24" t="s">
        <v>250</v>
      </c>
      <c r="C31" s="4">
        <v>7179</v>
      </c>
      <c r="D31" s="4">
        <v>3386</v>
      </c>
      <c r="E31" s="4">
        <v>1550</v>
      </c>
      <c r="F31" s="4">
        <v>34</v>
      </c>
      <c r="G31" s="4">
        <v>2000</v>
      </c>
      <c r="H31" s="4">
        <v>308</v>
      </c>
      <c r="I31" s="4">
        <v>1895</v>
      </c>
      <c r="J31" s="4">
        <v>203</v>
      </c>
      <c r="K31" s="4">
        <v>280</v>
      </c>
      <c r="L31" s="4">
        <v>924</v>
      </c>
      <c r="M31" s="4">
        <v>1031</v>
      </c>
      <c r="N31" s="14">
        <f t="shared" si="0"/>
        <v>18790</v>
      </c>
    </row>
    <row r="32" spans="1:14" ht="60.75" customHeight="1" x14ac:dyDescent="0.25">
      <c r="A32" s="37"/>
      <c r="B32" s="24" t="s">
        <v>251</v>
      </c>
      <c r="C32" s="4">
        <v>446</v>
      </c>
      <c r="D32" s="4">
        <v>202</v>
      </c>
      <c r="E32" s="4">
        <v>64</v>
      </c>
      <c r="F32" s="4">
        <v>5</v>
      </c>
      <c r="G32" s="4">
        <v>172</v>
      </c>
      <c r="H32" s="4">
        <v>13</v>
      </c>
      <c r="I32" s="4">
        <v>203</v>
      </c>
      <c r="J32" s="4">
        <v>22</v>
      </c>
      <c r="K32" s="4">
        <v>30</v>
      </c>
      <c r="L32" s="4">
        <v>69</v>
      </c>
      <c r="M32" s="4">
        <v>61</v>
      </c>
      <c r="N32" s="14">
        <f t="shared" si="0"/>
        <v>1287</v>
      </c>
    </row>
    <row r="33" spans="1:14" ht="37.5" customHeight="1" x14ac:dyDescent="0.25">
      <c r="A33" s="37" t="s">
        <v>119</v>
      </c>
      <c r="B33" s="24" t="s">
        <v>30</v>
      </c>
      <c r="C33" s="4">
        <v>24369</v>
      </c>
      <c r="D33" s="4">
        <v>7970</v>
      </c>
      <c r="E33" s="4">
        <v>15802</v>
      </c>
      <c r="F33" s="4">
        <v>179</v>
      </c>
      <c r="G33" s="4">
        <v>11256</v>
      </c>
      <c r="H33" s="4">
        <v>8587</v>
      </c>
      <c r="I33" s="4">
        <v>1725</v>
      </c>
      <c r="J33" s="4">
        <v>9114</v>
      </c>
      <c r="K33" s="4">
        <v>4015</v>
      </c>
      <c r="L33" s="4">
        <v>5200</v>
      </c>
      <c r="M33" s="4">
        <v>7503</v>
      </c>
      <c r="N33" s="14">
        <f t="shared" si="0"/>
        <v>95720</v>
      </c>
    </row>
    <row r="34" spans="1:14" ht="33" customHeight="1" x14ac:dyDescent="0.25">
      <c r="A34" s="37" t="s">
        <v>120</v>
      </c>
      <c r="B34" s="24" t="s">
        <v>31</v>
      </c>
      <c r="C34" s="4">
        <v>24713</v>
      </c>
      <c r="D34" s="4">
        <v>12981</v>
      </c>
      <c r="E34" s="4">
        <v>5370</v>
      </c>
      <c r="F34" s="4">
        <v>7</v>
      </c>
      <c r="G34" s="4">
        <v>8938</v>
      </c>
      <c r="H34" s="4">
        <v>2557</v>
      </c>
      <c r="I34" s="4">
        <v>899</v>
      </c>
      <c r="J34" s="4">
        <v>3783</v>
      </c>
      <c r="K34" s="4">
        <v>1886</v>
      </c>
      <c r="L34" s="4">
        <v>6834</v>
      </c>
      <c r="M34" s="4">
        <v>7387</v>
      </c>
      <c r="N34" s="14">
        <f t="shared" si="0"/>
        <v>75355</v>
      </c>
    </row>
    <row r="35" spans="1:14" ht="34.5" customHeight="1" x14ac:dyDescent="0.25">
      <c r="A35" s="37" t="s">
        <v>121</v>
      </c>
      <c r="B35" s="24" t="s">
        <v>32</v>
      </c>
      <c r="C35" s="4">
        <v>196</v>
      </c>
      <c r="D35" s="4">
        <v>41</v>
      </c>
      <c r="E35" s="4">
        <v>21</v>
      </c>
      <c r="F35" s="4">
        <v>0</v>
      </c>
      <c r="G35" s="4">
        <v>9</v>
      </c>
      <c r="H35" s="4">
        <v>6</v>
      </c>
      <c r="I35" s="4">
        <v>1</v>
      </c>
      <c r="J35" s="4">
        <v>14</v>
      </c>
      <c r="K35" s="4">
        <v>6</v>
      </c>
      <c r="L35" s="4">
        <v>2</v>
      </c>
      <c r="M35" s="4">
        <v>2</v>
      </c>
      <c r="N35" s="14">
        <f t="shared" si="0"/>
        <v>298</v>
      </c>
    </row>
    <row r="36" spans="1:14" ht="42" customHeight="1" x14ac:dyDescent="0.25">
      <c r="A36" s="37" t="s">
        <v>122</v>
      </c>
      <c r="B36" s="24" t="s">
        <v>33</v>
      </c>
      <c r="C36" s="4">
        <v>2</v>
      </c>
      <c r="D36" s="4">
        <v>0</v>
      </c>
      <c r="E36" s="4">
        <v>0</v>
      </c>
      <c r="F36" s="4">
        <v>0</v>
      </c>
      <c r="G36" s="4">
        <v>0</v>
      </c>
      <c r="H36" s="4">
        <v>0</v>
      </c>
      <c r="I36" s="4">
        <v>0</v>
      </c>
      <c r="J36" s="4">
        <v>0</v>
      </c>
      <c r="K36" s="4">
        <v>0</v>
      </c>
      <c r="L36" s="4">
        <v>0</v>
      </c>
      <c r="M36" s="4">
        <v>6</v>
      </c>
      <c r="N36" s="14">
        <f t="shared" si="0"/>
        <v>8</v>
      </c>
    </row>
    <row r="37" spans="1:14" ht="42" customHeight="1" x14ac:dyDescent="0.25">
      <c r="A37" s="37"/>
      <c r="B37" s="24" t="s">
        <v>34</v>
      </c>
      <c r="C37" s="4">
        <v>0</v>
      </c>
      <c r="D37" s="4">
        <v>0</v>
      </c>
      <c r="E37" s="4">
        <v>0</v>
      </c>
      <c r="F37" s="4">
        <v>0</v>
      </c>
      <c r="G37" s="4">
        <v>0</v>
      </c>
      <c r="H37" s="4">
        <v>0</v>
      </c>
      <c r="I37" s="4">
        <v>0</v>
      </c>
      <c r="J37" s="4">
        <v>0</v>
      </c>
      <c r="K37" s="4">
        <v>0</v>
      </c>
      <c r="L37" s="4">
        <v>0</v>
      </c>
      <c r="M37" s="4">
        <v>0</v>
      </c>
      <c r="N37" s="14">
        <f t="shared" si="0"/>
        <v>0</v>
      </c>
    </row>
    <row r="38" spans="1:14" ht="74.25" customHeight="1" x14ac:dyDescent="0.25">
      <c r="A38" s="37" t="s">
        <v>123</v>
      </c>
      <c r="B38" s="24" t="s">
        <v>35</v>
      </c>
      <c r="C38" s="4">
        <v>280</v>
      </c>
      <c r="D38" s="4">
        <v>37</v>
      </c>
      <c r="E38" s="4">
        <v>429</v>
      </c>
      <c r="F38" s="4">
        <v>0</v>
      </c>
      <c r="G38" s="4">
        <v>12</v>
      </c>
      <c r="H38" s="4">
        <v>24</v>
      </c>
      <c r="I38" s="4">
        <v>0</v>
      </c>
      <c r="J38" s="4">
        <v>37</v>
      </c>
      <c r="K38" s="4">
        <v>70</v>
      </c>
      <c r="L38" s="4">
        <v>312</v>
      </c>
      <c r="M38" s="4">
        <v>925</v>
      </c>
      <c r="N38" s="14">
        <f t="shared" si="0"/>
        <v>2126</v>
      </c>
    </row>
    <row r="39" spans="1:14" ht="61.5" customHeight="1" x14ac:dyDescent="0.25">
      <c r="A39" s="37" t="s">
        <v>124</v>
      </c>
      <c r="B39" s="24" t="s">
        <v>36</v>
      </c>
      <c r="C39" s="4">
        <v>4543</v>
      </c>
      <c r="D39" s="4">
        <v>93</v>
      </c>
      <c r="E39" s="4">
        <v>2916</v>
      </c>
      <c r="F39" s="4">
        <v>10</v>
      </c>
      <c r="G39" s="4">
        <v>709</v>
      </c>
      <c r="H39" s="4">
        <v>1553</v>
      </c>
      <c r="I39" s="4">
        <v>128</v>
      </c>
      <c r="J39" s="4">
        <v>1141</v>
      </c>
      <c r="K39" s="4">
        <v>1691</v>
      </c>
      <c r="L39" s="4">
        <v>2401</v>
      </c>
      <c r="M39" s="4">
        <v>632</v>
      </c>
      <c r="N39" s="14">
        <f t="shared" si="0"/>
        <v>15817</v>
      </c>
    </row>
    <row r="40" spans="1:14" ht="93" customHeight="1" x14ac:dyDescent="0.25">
      <c r="A40" s="37" t="s">
        <v>267</v>
      </c>
      <c r="B40" s="24" t="s">
        <v>266</v>
      </c>
      <c r="C40" s="4">
        <v>2</v>
      </c>
      <c r="D40" s="4">
        <v>0</v>
      </c>
      <c r="E40" s="4">
        <v>319</v>
      </c>
      <c r="F40" s="4">
        <v>0</v>
      </c>
      <c r="G40" s="4">
        <v>190</v>
      </c>
      <c r="H40" s="4">
        <v>37</v>
      </c>
      <c r="I40" s="4">
        <v>59</v>
      </c>
      <c r="J40" s="4">
        <v>42</v>
      </c>
      <c r="K40" s="4">
        <v>0</v>
      </c>
      <c r="L40" s="4">
        <v>5</v>
      </c>
      <c r="M40" s="4">
        <v>0</v>
      </c>
      <c r="N40" s="14">
        <f t="shared" si="0"/>
        <v>654</v>
      </c>
    </row>
    <row r="41" spans="1:14" ht="46.5" customHeight="1" x14ac:dyDescent="0.25">
      <c r="A41" s="37" t="s">
        <v>125</v>
      </c>
      <c r="B41" s="24" t="s">
        <v>263</v>
      </c>
      <c r="C41" s="4">
        <v>1</v>
      </c>
      <c r="D41" s="4">
        <v>0</v>
      </c>
      <c r="E41" s="4">
        <v>0</v>
      </c>
      <c r="F41" s="4">
        <v>0</v>
      </c>
      <c r="G41" s="4">
        <v>1</v>
      </c>
      <c r="H41" s="4">
        <v>0</v>
      </c>
      <c r="I41" s="4">
        <v>0</v>
      </c>
      <c r="J41" s="4">
        <v>0</v>
      </c>
      <c r="K41" s="4">
        <v>0</v>
      </c>
      <c r="L41" s="4">
        <v>0</v>
      </c>
      <c r="M41" s="4">
        <v>0</v>
      </c>
      <c r="N41" s="14">
        <f t="shared" si="0"/>
        <v>2</v>
      </c>
    </row>
    <row r="42" spans="1:14" ht="57" customHeight="1" x14ac:dyDescent="0.25">
      <c r="A42" s="37" t="s">
        <v>126</v>
      </c>
      <c r="B42" s="24" t="s">
        <v>37</v>
      </c>
      <c r="C42" s="4">
        <v>198</v>
      </c>
      <c r="D42" s="4">
        <v>147</v>
      </c>
      <c r="E42" s="4">
        <v>127</v>
      </c>
      <c r="F42" s="4">
        <v>1</v>
      </c>
      <c r="G42" s="4">
        <v>22</v>
      </c>
      <c r="H42" s="4">
        <v>57</v>
      </c>
      <c r="I42" s="4">
        <v>11</v>
      </c>
      <c r="J42" s="4">
        <v>58</v>
      </c>
      <c r="K42" s="4">
        <v>28</v>
      </c>
      <c r="L42" s="4">
        <v>23</v>
      </c>
      <c r="M42" s="4">
        <v>13</v>
      </c>
      <c r="N42" s="14">
        <f t="shared" si="0"/>
        <v>685</v>
      </c>
    </row>
    <row r="43" spans="1:14" ht="42" customHeight="1" x14ac:dyDescent="0.25">
      <c r="A43" s="37" t="s">
        <v>127</v>
      </c>
      <c r="B43" s="24" t="s">
        <v>38</v>
      </c>
      <c r="C43" s="4">
        <v>419</v>
      </c>
      <c r="D43" s="4">
        <v>240</v>
      </c>
      <c r="E43" s="4">
        <v>180</v>
      </c>
      <c r="F43" s="4">
        <v>8</v>
      </c>
      <c r="G43" s="4">
        <v>112</v>
      </c>
      <c r="H43" s="4">
        <v>108</v>
      </c>
      <c r="I43" s="4">
        <v>97</v>
      </c>
      <c r="J43" s="4">
        <v>58</v>
      </c>
      <c r="K43" s="4">
        <v>103</v>
      </c>
      <c r="L43" s="4">
        <v>74</v>
      </c>
      <c r="M43" s="4">
        <v>249</v>
      </c>
      <c r="N43" s="14">
        <f t="shared" si="0"/>
        <v>1648</v>
      </c>
    </row>
    <row r="44" spans="1:14" ht="42" customHeight="1" x14ac:dyDescent="0.25">
      <c r="A44" s="37" t="s">
        <v>128</v>
      </c>
      <c r="B44" s="24" t="s">
        <v>39</v>
      </c>
      <c r="C44" s="4">
        <v>170</v>
      </c>
      <c r="D44" s="4">
        <v>220</v>
      </c>
      <c r="E44" s="4">
        <v>527</v>
      </c>
      <c r="F44" s="4">
        <v>0</v>
      </c>
      <c r="G44" s="4">
        <v>94</v>
      </c>
      <c r="H44" s="4">
        <v>43</v>
      </c>
      <c r="I44" s="4">
        <v>26</v>
      </c>
      <c r="J44" s="4">
        <v>18</v>
      </c>
      <c r="K44" s="4">
        <v>41</v>
      </c>
      <c r="L44" s="4">
        <v>216</v>
      </c>
      <c r="M44" s="4">
        <v>40</v>
      </c>
      <c r="N44" s="14">
        <f t="shared" si="0"/>
        <v>1395</v>
      </c>
    </row>
    <row r="45" spans="1:14" ht="42" customHeight="1" x14ac:dyDescent="0.25">
      <c r="A45" s="37" t="s">
        <v>129</v>
      </c>
      <c r="B45" s="24" t="s">
        <v>40</v>
      </c>
      <c r="C45" s="4">
        <v>598</v>
      </c>
      <c r="D45" s="4">
        <v>719</v>
      </c>
      <c r="E45" s="4">
        <v>154</v>
      </c>
      <c r="F45" s="4">
        <v>0</v>
      </c>
      <c r="G45" s="4">
        <v>331</v>
      </c>
      <c r="H45" s="4">
        <v>47</v>
      </c>
      <c r="I45" s="4">
        <v>85</v>
      </c>
      <c r="J45" s="4">
        <v>46</v>
      </c>
      <c r="K45" s="4">
        <v>26</v>
      </c>
      <c r="L45" s="4">
        <v>181</v>
      </c>
      <c r="M45" s="4">
        <v>62</v>
      </c>
      <c r="N45" s="14">
        <f t="shared" si="0"/>
        <v>2249</v>
      </c>
    </row>
    <row r="46" spans="1:14" ht="42" customHeight="1" x14ac:dyDescent="0.25">
      <c r="A46" s="37" t="s">
        <v>130</v>
      </c>
      <c r="B46" s="24" t="s">
        <v>41</v>
      </c>
      <c r="C46" s="4">
        <v>33</v>
      </c>
      <c r="D46" s="4">
        <v>27</v>
      </c>
      <c r="E46" s="4">
        <v>6</v>
      </c>
      <c r="F46" s="4">
        <v>0</v>
      </c>
      <c r="G46" s="4">
        <v>12</v>
      </c>
      <c r="H46" s="4">
        <v>5</v>
      </c>
      <c r="I46" s="4">
        <v>4</v>
      </c>
      <c r="J46" s="4">
        <v>2</v>
      </c>
      <c r="K46" s="4">
        <v>0</v>
      </c>
      <c r="L46" s="4">
        <v>6</v>
      </c>
      <c r="M46" s="4">
        <v>4</v>
      </c>
      <c r="N46" s="14">
        <f t="shared" si="0"/>
        <v>99</v>
      </c>
    </row>
    <row r="47" spans="1:14" ht="42" customHeight="1" x14ac:dyDescent="0.25">
      <c r="A47" s="37" t="s">
        <v>131</v>
      </c>
      <c r="B47" s="24" t="s">
        <v>42</v>
      </c>
      <c r="C47" s="4">
        <v>160</v>
      </c>
      <c r="D47" s="4">
        <v>49</v>
      </c>
      <c r="E47" s="4">
        <v>22</v>
      </c>
      <c r="F47" s="4">
        <v>0</v>
      </c>
      <c r="G47" s="4">
        <v>26</v>
      </c>
      <c r="H47" s="4">
        <v>9</v>
      </c>
      <c r="I47" s="4">
        <v>35</v>
      </c>
      <c r="J47" s="4">
        <v>15</v>
      </c>
      <c r="K47" s="4">
        <v>9</v>
      </c>
      <c r="L47" s="4">
        <v>18</v>
      </c>
      <c r="M47" s="4">
        <v>3</v>
      </c>
      <c r="N47" s="14">
        <f t="shared" si="0"/>
        <v>346</v>
      </c>
    </row>
    <row r="48" spans="1:14" ht="51" customHeight="1" x14ac:dyDescent="0.25">
      <c r="A48" s="37" t="s">
        <v>219</v>
      </c>
      <c r="B48" s="24" t="s">
        <v>286</v>
      </c>
      <c r="C48" s="4">
        <v>13</v>
      </c>
      <c r="D48" s="4">
        <v>2</v>
      </c>
      <c r="E48" s="4">
        <v>1</v>
      </c>
      <c r="F48" s="4">
        <v>0</v>
      </c>
      <c r="G48" s="4">
        <v>5</v>
      </c>
      <c r="H48" s="4">
        <v>0</v>
      </c>
      <c r="I48" s="4">
        <v>34</v>
      </c>
      <c r="J48" s="4">
        <v>2</v>
      </c>
      <c r="K48" s="4">
        <v>1</v>
      </c>
      <c r="L48" s="4">
        <v>38</v>
      </c>
      <c r="M48" s="4">
        <v>2</v>
      </c>
      <c r="N48" s="14">
        <f t="shared" si="0"/>
        <v>98</v>
      </c>
    </row>
    <row r="49" spans="1:14" ht="37.5" customHeight="1" x14ac:dyDescent="0.25">
      <c r="A49" s="37" t="s">
        <v>220</v>
      </c>
      <c r="B49" s="25" t="s">
        <v>285</v>
      </c>
      <c r="C49" s="4">
        <v>0</v>
      </c>
      <c r="D49" s="4">
        <v>0</v>
      </c>
      <c r="E49" s="4">
        <v>0</v>
      </c>
      <c r="F49" s="4">
        <v>0</v>
      </c>
      <c r="G49" s="4">
        <v>0</v>
      </c>
      <c r="H49" s="4">
        <v>0</v>
      </c>
      <c r="I49" s="4">
        <v>0</v>
      </c>
      <c r="J49" s="4">
        <v>0</v>
      </c>
      <c r="K49" s="4">
        <v>0</v>
      </c>
      <c r="L49" s="4">
        <v>0</v>
      </c>
      <c r="M49" s="4">
        <v>0</v>
      </c>
      <c r="N49" s="14">
        <f t="shared" si="0"/>
        <v>0</v>
      </c>
    </row>
    <row r="50" spans="1:14" ht="74.25" customHeight="1" x14ac:dyDescent="0.25">
      <c r="A50" s="37" t="s">
        <v>255</v>
      </c>
      <c r="B50" s="24" t="s">
        <v>256</v>
      </c>
      <c r="C50" s="4">
        <v>3822</v>
      </c>
      <c r="D50" s="4">
        <v>418</v>
      </c>
      <c r="E50" s="4">
        <v>160</v>
      </c>
      <c r="F50" s="4">
        <v>0</v>
      </c>
      <c r="G50" s="4">
        <v>803</v>
      </c>
      <c r="H50" s="4">
        <v>0</v>
      </c>
      <c r="I50" s="4">
        <v>2</v>
      </c>
      <c r="J50" s="4">
        <v>0</v>
      </c>
      <c r="K50" s="4">
        <v>0</v>
      </c>
      <c r="L50" s="4">
        <v>1</v>
      </c>
      <c r="M50" s="4">
        <v>0</v>
      </c>
      <c r="N50" s="14">
        <f t="shared" si="0"/>
        <v>5206</v>
      </c>
    </row>
    <row r="51" spans="1:14" ht="66" customHeight="1" x14ac:dyDescent="0.25">
      <c r="A51" s="37" t="s">
        <v>257</v>
      </c>
      <c r="B51" s="24" t="s">
        <v>258</v>
      </c>
      <c r="C51" s="4">
        <v>2156</v>
      </c>
      <c r="D51" s="4">
        <v>139</v>
      </c>
      <c r="E51" s="4">
        <v>159</v>
      </c>
      <c r="F51" s="4">
        <v>0</v>
      </c>
      <c r="G51" s="4">
        <v>370</v>
      </c>
      <c r="H51" s="4">
        <v>0</v>
      </c>
      <c r="I51" s="4">
        <v>0</v>
      </c>
      <c r="J51" s="4">
        <v>0</v>
      </c>
      <c r="K51" s="4">
        <v>0</v>
      </c>
      <c r="L51" s="4">
        <v>0</v>
      </c>
      <c r="M51" s="4">
        <v>0</v>
      </c>
      <c r="N51" s="14">
        <f t="shared" si="0"/>
        <v>2824</v>
      </c>
    </row>
    <row r="52" spans="1:14" ht="54.75" customHeight="1" x14ac:dyDescent="0.25">
      <c r="A52" s="37" t="s">
        <v>259</v>
      </c>
      <c r="B52" s="24" t="s">
        <v>260</v>
      </c>
      <c r="C52" s="4">
        <v>299</v>
      </c>
      <c r="D52" s="4">
        <v>12</v>
      </c>
      <c r="E52" s="4">
        <v>15</v>
      </c>
      <c r="F52" s="4">
        <v>0</v>
      </c>
      <c r="G52" s="4">
        <v>67</v>
      </c>
      <c r="H52" s="4">
        <v>0</v>
      </c>
      <c r="I52" s="4">
        <v>0</v>
      </c>
      <c r="J52" s="4">
        <v>0</v>
      </c>
      <c r="K52" s="4">
        <v>0</v>
      </c>
      <c r="L52" s="4">
        <v>0</v>
      </c>
      <c r="M52" s="4">
        <v>0</v>
      </c>
      <c r="N52" s="14">
        <f t="shared" si="0"/>
        <v>393</v>
      </c>
    </row>
    <row r="53" spans="1:14" ht="62.25" customHeight="1" x14ac:dyDescent="0.25">
      <c r="A53" s="18" t="s">
        <v>261</v>
      </c>
      <c r="B53" s="24" t="s">
        <v>262</v>
      </c>
      <c r="C53" s="4">
        <v>24</v>
      </c>
      <c r="D53" s="4">
        <v>0</v>
      </c>
      <c r="E53" s="4">
        <v>1</v>
      </c>
      <c r="F53" s="4">
        <v>0</v>
      </c>
      <c r="G53" s="4">
        <v>2</v>
      </c>
      <c r="H53" s="4">
        <v>0</v>
      </c>
      <c r="I53" s="4">
        <v>0</v>
      </c>
      <c r="J53" s="4">
        <v>0</v>
      </c>
      <c r="K53" s="4">
        <v>0</v>
      </c>
      <c r="L53" s="4">
        <v>0</v>
      </c>
      <c r="M53" s="4">
        <v>0</v>
      </c>
      <c r="N53" s="14">
        <f t="shared" si="0"/>
        <v>27</v>
      </c>
    </row>
    <row r="54" spans="1:14" ht="63.75" customHeight="1" x14ac:dyDescent="0.25">
      <c r="A54" s="10" t="s">
        <v>132</v>
      </c>
      <c r="B54" s="24" t="s">
        <v>43</v>
      </c>
      <c r="C54" s="4">
        <v>47</v>
      </c>
      <c r="D54" s="4">
        <v>13</v>
      </c>
      <c r="E54" s="4">
        <v>5</v>
      </c>
      <c r="F54" s="4">
        <v>1</v>
      </c>
      <c r="G54" s="4">
        <v>9</v>
      </c>
      <c r="H54" s="4">
        <v>3</v>
      </c>
      <c r="I54" s="4">
        <v>5</v>
      </c>
      <c r="J54" s="4">
        <v>3</v>
      </c>
      <c r="K54" s="4">
        <v>2</v>
      </c>
      <c r="L54" s="4">
        <v>2</v>
      </c>
      <c r="M54" s="4">
        <v>2</v>
      </c>
      <c r="N54" s="14">
        <f t="shared" si="0"/>
        <v>92</v>
      </c>
    </row>
    <row r="55" spans="1:14" ht="33.75" customHeight="1" x14ac:dyDescent="0.25">
      <c r="A55" s="6" t="s">
        <v>133</v>
      </c>
      <c r="B55" s="24" t="s">
        <v>44</v>
      </c>
      <c r="C55" s="4">
        <v>1</v>
      </c>
      <c r="D55" s="4">
        <v>0</v>
      </c>
      <c r="E55" s="4">
        <v>0</v>
      </c>
      <c r="F55" s="4">
        <v>0</v>
      </c>
      <c r="G55" s="4">
        <v>0</v>
      </c>
      <c r="H55" s="4">
        <v>0</v>
      </c>
      <c r="I55" s="4">
        <v>0</v>
      </c>
      <c r="J55" s="4">
        <v>0</v>
      </c>
      <c r="K55" s="4">
        <v>0</v>
      </c>
      <c r="L55" s="4">
        <v>0</v>
      </c>
      <c r="M55" s="4">
        <v>0</v>
      </c>
      <c r="N55" s="14">
        <f t="shared" si="0"/>
        <v>1</v>
      </c>
    </row>
    <row r="56" spans="1:14" ht="41.25" customHeight="1" x14ac:dyDescent="0.25">
      <c r="A56" s="10" t="s">
        <v>134</v>
      </c>
      <c r="B56" s="24" t="s">
        <v>45</v>
      </c>
      <c r="C56" s="4">
        <v>0</v>
      </c>
      <c r="D56" s="4">
        <v>0</v>
      </c>
      <c r="E56" s="4">
        <v>0</v>
      </c>
      <c r="F56" s="4">
        <v>0</v>
      </c>
      <c r="G56" s="4">
        <v>0</v>
      </c>
      <c r="H56" s="4">
        <v>0</v>
      </c>
      <c r="I56" s="4">
        <v>0</v>
      </c>
      <c r="J56" s="4">
        <v>0</v>
      </c>
      <c r="K56" s="4">
        <v>0</v>
      </c>
      <c r="L56" s="4">
        <v>0</v>
      </c>
      <c r="M56" s="4">
        <v>0</v>
      </c>
      <c r="N56" s="14">
        <f t="shared" si="0"/>
        <v>0</v>
      </c>
    </row>
    <row r="57" spans="1:14" ht="72.75" customHeight="1" x14ac:dyDescent="0.25">
      <c r="A57" s="10" t="s">
        <v>135</v>
      </c>
      <c r="B57" s="24" t="s">
        <v>46</v>
      </c>
      <c r="C57" s="4">
        <v>1</v>
      </c>
      <c r="D57" s="4">
        <v>0</v>
      </c>
      <c r="E57" s="4">
        <v>0</v>
      </c>
      <c r="F57" s="4">
        <v>0</v>
      </c>
      <c r="G57" s="4">
        <v>0</v>
      </c>
      <c r="H57" s="4">
        <v>0</v>
      </c>
      <c r="I57" s="4">
        <v>0</v>
      </c>
      <c r="J57" s="4">
        <v>0</v>
      </c>
      <c r="K57" s="4">
        <v>0</v>
      </c>
      <c r="L57" s="4">
        <v>0</v>
      </c>
      <c r="M57" s="4">
        <v>0</v>
      </c>
      <c r="N57" s="14">
        <f t="shared" si="0"/>
        <v>1</v>
      </c>
    </row>
    <row r="58" spans="1:14" ht="39" customHeight="1" x14ac:dyDescent="0.25">
      <c r="A58" s="6" t="s">
        <v>136</v>
      </c>
      <c r="B58" s="25" t="s">
        <v>47</v>
      </c>
      <c r="C58" s="4">
        <v>0</v>
      </c>
      <c r="D58" s="4">
        <v>0</v>
      </c>
      <c r="E58" s="4">
        <v>0</v>
      </c>
      <c r="F58" s="4">
        <v>0</v>
      </c>
      <c r="G58" s="4">
        <v>1</v>
      </c>
      <c r="H58" s="4">
        <v>0</v>
      </c>
      <c r="I58" s="4">
        <v>11</v>
      </c>
      <c r="J58" s="4">
        <v>0</v>
      </c>
      <c r="K58" s="4">
        <v>0</v>
      </c>
      <c r="L58" s="4">
        <v>0</v>
      </c>
      <c r="M58" s="4">
        <v>0</v>
      </c>
      <c r="N58" s="14">
        <f t="shared" si="0"/>
        <v>12</v>
      </c>
    </row>
    <row r="59" spans="1:14" ht="43.5" customHeight="1" x14ac:dyDescent="0.25">
      <c r="A59" s="10" t="s">
        <v>137</v>
      </c>
      <c r="B59" s="25" t="s">
        <v>48</v>
      </c>
      <c r="C59" s="4">
        <v>0</v>
      </c>
      <c r="D59" s="4">
        <v>0</v>
      </c>
      <c r="E59" s="4">
        <v>0</v>
      </c>
      <c r="F59" s="4">
        <v>0</v>
      </c>
      <c r="G59" s="4">
        <v>0</v>
      </c>
      <c r="H59" s="4">
        <v>0</v>
      </c>
      <c r="I59" s="4">
        <v>0</v>
      </c>
      <c r="J59" s="4">
        <v>0</v>
      </c>
      <c r="K59" s="4">
        <v>0</v>
      </c>
      <c r="L59" s="4">
        <v>0</v>
      </c>
      <c r="M59" s="4">
        <v>0</v>
      </c>
      <c r="N59" s="14">
        <f t="shared" si="0"/>
        <v>0</v>
      </c>
    </row>
    <row r="60" spans="1:14" ht="39" customHeight="1" x14ac:dyDescent="0.25">
      <c r="A60" s="10" t="s">
        <v>138</v>
      </c>
      <c r="B60" s="24" t="s">
        <v>49</v>
      </c>
      <c r="C60" s="4">
        <v>2399</v>
      </c>
      <c r="D60" s="4">
        <v>1119</v>
      </c>
      <c r="E60" s="4">
        <v>1393</v>
      </c>
      <c r="F60" s="4">
        <v>47</v>
      </c>
      <c r="G60" s="4">
        <v>786</v>
      </c>
      <c r="H60" s="4">
        <v>504</v>
      </c>
      <c r="I60" s="4">
        <v>737</v>
      </c>
      <c r="J60" s="4">
        <v>428</v>
      </c>
      <c r="K60" s="4">
        <v>112</v>
      </c>
      <c r="L60" s="4">
        <v>2417</v>
      </c>
      <c r="M60" s="4">
        <v>767</v>
      </c>
      <c r="N60" s="14">
        <f t="shared" si="0"/>
        <v>10709</v>
      </c>
    </row>
    <row r="61" spans="1:14" ht="59.25" customHeight="1" x14ac:dyDescent="0.25">
      <c r="A61" s="10" t="s">
        <v>139</v>
      </c>
      <c r="B61" s="24" t="s">
        <v>50</v>
      </c>
      <c r="C61" s="4">
        <v>1911</v>
      </c>
      <c r="D61" s="4">
        <v>1051</v>
      </c>
      <c r="E61" s="4">
        <v>1103</v>
      </c>
      <c r="F61" s="4">
        <v>33</v>
      </c>
      <c r="G61" s="4">
        <v>582</v>
      </c>
      <c r="H61" s="4">
        <v>504</v>
      </c>
      <c r="I61" s="4">
        <v>460</v>
      </c>
      <c r="J61" s="4">
        <v>288</v>
      </c>
      <c r="K61" s="4">
        <v>97</v>
      </c>
      <c r="L61" s="4">
        <v>1451</v>
      </c>
      <c r="M61" s="4">
        <v>636</v>
      </c>
      <c r="N61" s="14">
        <f t="shared" si="0"/>
        <v>8116</v>
      </c>
    </row>
    <row r="62" spans="1:14" ht="48.75" customHeight="1" x14ac:dyDescent="0.25">
      <c r="A62" s="10" t="s">
        <v>140</v>
      </c>
      <c r="B62" s="24" t="s">
        <v>51</v>
      </c>
      <c r="C62" s="4">
        <v>972</v>
      </c>
      <c r="D62" s="4">
        <v>302</v>
      </c>
      <c r="E62" s="4">
        <v>152</v>
      </c>
      <c r="F62" s="4">
        <v>7</v>
      </c>
      <c r="G62" s="4">
        <v>139</v>
      </c>
      <c r="H62" s="4">
        <v>99</v>
      </c>
      <c r="I62" s="4">
        <v>61</v>
      </c>
      <c r="J62" s="4">
        <v>36</v>
      </c>
      <c r="K62" s="4">
        <v>34</v>
      </c>
      <c r="L62" s="4">
        <v>91</v>
      </c>
      <c r="M62" s="4">
        <v>82</v>
      </c>
      <c r="N62" s="14">
        <f t="shared" si="0"/>
        <v>1975</v>
      </c>
    </row>
    <row r="63" spans="1:14" ht="30.75" customHeight="1" x14ac:dyDescent="0.25">
      <c r="A63" s="10" t="s">
        <v>141</v>
      </c>
      <c r="B63" s="24" t="s">
        <v>52</v>
      </c>
      <c r="C63" s="4">
        <v>1070</v>
      </c>
      <c r="D63" s="4">
        <v>364</v>
      </c>
      <c r="E63" s="4">
        <v>686</v>
      </c>
      <c r="F63" s="4">
        <v>19</v>
      </c>
      <c r="G63" s="4">
        <v>242</v>
      </c>
      <c r="H63" s="4">
        <v>174</v>
      </c>
      <c r="I63" s="4">
        <v>252</v>
      </c>
      <c r="J63" s="4">
        <v>99</v>
      </c>
      <c r="K63" s="4">
        <v>29</v>
      </c>
      <c r="L63" s="4">
        <v>1032</v>
      </c>
      <c r="M63" s="4">
        <v>263</v>
      </c>
      <c r="N63" s="14">
        <f t="shared" si="0"/>
        <v>4230</v>
      </c>
    </row>
    <row r="64" spans="1:14" ht="93.75" customHeight="1" x14ac:dyDescent="0.25">
      <c r="A64" s="6" t="s">
        <v>221</v>
      </c>
      <c r="B64" s="25" t="s">
        <v>225</v>
      </c>
      <c r="C64" s="4">
        <v>10</v>
      </c>
      <c r="D64" s="4">
        <v>4</v>
      </c>
      <c r="E64" s="4">
        <v>14</v>
      </c>
      <c r="F64" s="4">
        <v>2</v>
      </c>
      <c r="G64" s="4">
        <v>20</v>
      </c>
      <c r="H64" s="4">
        <v>10</v>
      </c>
      <c r="I64" s="4">
        <v>2</v>
      </c>
      <c r="J64" s="4">
        <v>1</v>
      </c>
      <c r="K64" s="4">
        <v>2</v>
      </c>
      <c r="L64" s="4">
        <v>2</v>
      </c>
      <c r="M64" s="4">
        <v>3</v>
      </c>
      <c r="N64" s="14">
        <f t="shared" si="0"/>
        <v>70</v>
      </c>
    </row>
    <row r="65" spans="1:14" ht="37.5" customHeight="1" x14ac:dyDescent="0.25">
      <c r="A65" s="6" t="s">
        <v>142</v>
      </c>
      <c r="B65" s="25" t="s">
        <v>53</v>
      </c>
      <c r="C65" s="4">
        <v>65</v>
      </c>
      <c r="D65" s="4">
        <v>10</v>
      </c>
      <c r="E65" s="4">
        <v>8</v>
      </c>
      <c r="F65" s="4">
        <v>0</v>
      </c>
      <c r="G65" s="4">
        <v>1</v>
      </c>
      <c r="H65" s="4">
        <v>0</v>
      </c>
      <c r="I65" s="4">
        <v>5</v>
      </c>
      <c r="J65" s="4">
        <v>3</v>
      </c>
      <c r="K65" s="4">
        <v>0</v>
      </c>
      <c r="L65" s="4">
        <v>6</v>
      </c>
      <c r="M65" s="4">
        <v>5</v>
      </c>
      <c r="N65" s="14">
        <f t="shared" si="0"/>
        <v>103</v>
      </c>
    </row>
    <row r="66" spans="1:14" ht="59.25" customHeight="1" x14ac:dyDescent="0.25">
      <c r="A66" s="6" t="s">
        <v>143</v>
      </c>
      <c r="B66" s="25" t="s">
        <v>54</v>
      </c>
      <c r="C66" s="4">
        <v>8</v>
      </c>
      <c r="D66" s="4">
        <v>0</v>
      </c>
      <c r="E66" s="4">
        <v>8</v>
      </c>
      <c r="F66" s="4">
        <v>0</v>
      </c>
      <c r="G66" s="4">
        <v>9</v>
      </c>
      <c r="H66" s="4">
        <v>1</v>
      </c>
      <c r="I66" s="4">
        <v>1</v>
      </c>
      <c r="J66" s="4">
        <v>1</v>
      </c>
      <c r="K66" s="4">
        <v>1</v>
      </c>
      <c r="L66" s="4">
        <v>1</v>
      </c>
      <c r="M66" s="4">
        <v>4</v>
      </c>
      <c r="N66" s="14">
        <f t="shared" si="0"/>
        <v>34</v>
      </c>
    </row>
    <row r="67" spans="1:14" ht="38.25" customHeight="1" x14ac:dyDescent="0.25">
      <c r="A67" s="6" t="s">
        <v>144</v>
      </c>
      <c r="B67" s="25" t="s">
        <v>55</v>
      </c>
      <c r="C67" s="4">
        <v>194</v>
      </c>
      <c r="D67" s="4">
        <v>72</v>
      </c>
      <c r="E67" s="4">
        <v>328</v>
      </c>
      <c r="F67" s="4">
        <v>3</v>
      </c>
      <c r="G67" s="4">
        <v>130</v>
      </c>
      <c r="H67" s="4">
        <v>61</v>
      </c>
      <c r="I67" s="4">
        <v>13</v>
      </c>
      <c r="J67" s="4">
        <v>66</v>
      </c>
      <c r="K67" s="4">
        <v>54</v>
      </c>
      <c r="L67" s="4">
        <v>37</v>
      </c>
      <c r="M67" s="4">
        <v>256</v>
      </c>
      <c r="N67" s="14">
        <f t="shared" si="0"/>
        <v>1214</v>
      </c>
    </row>
    <row r="68" spans="1:14" ht="38.25" customHeight="1" x14ac:dyDescent="0.25">
      <c r="A68" s="6" t="s">
        <v>145</v>
      </c>
      <c r="B68" s="25" t="s">
        <v>56</v>
      </c>
      <c r="C68" s="4">
        <v>256</v>
      </c>
      <c r="D68" s="4">
        <v>50</v>
      </c>
      <c r="E68" s="4">
        <v>74</v>
      </c>
      <c r="F68" s="4">
        <v>6</v>
      </c>
      <c r="G68" s="4">
        <v>188</v>
      </c>
      <c r="H68" s="4">
        <v>67</v>
      </c>
      <c r="I68" s="4">
        <v>14</v>
      </c>
      <c r="J68" s="4">
        <v>11</v>
      </c>
      <c r="K68" s="4">
        <v>18</v>
      </c>
      <c r="L68" s="4">
        <v>26</v>
      </c>
      <c r="M68" s="4">
        <v>70</v>
      </c>
      <c r="N68" s="14">
        <f t="shared" si="0"/>
        <v>780</v>
      </c>
    </row>
    <row r="69" spans="1:14" ht="38.25" customHeight="1" x14ac:dyDescent="0.25">
      <c r="A69" s="6" t="s">
        <v>146</v>
      </c>
      <c r="B69" s="25" t="s">
        <v>57</v>
      </c>
      <c r="C69" s="4">
        <v>17</v>
      </c>
      <c r="D69" s="4">
        <v>1</v>
      </c>
      <c r="E69" s="4">
        <v>2</v>
      </c>
      <c r="F69" s="4">
        <v>0</v>
      </c>
      <c r="G69" s="4">
        <v>13</v>
      </c>
      <c r="H69" s="4">
        <v>2</v>
      </c>
      <c r="I69" s="4">
        <v>0</v>
      </c>
      <c r="J69" s="4">
        <v>0</v>
      </c>
      <c r="K69" s="4">
        <v>0</v>
      </c>
      <c r="L69" s="4">
        <v>1</v>
      </c>
      <c r="M69" s="4">
        <v>3</v>
      </c>
      <c r="N69" s="14">
        <f t="shared" ref="N69:N132" si="1">SUM(C69:M69)</f>
        <v>39</v>
      </c>
    </row>
    <row r="70" spans="1:14" ht="38.25" customHeight="1" x14ac:dyDescent="0.25">
      <c r="A70" s="6" t="s">
        <v>147</v>
      </c>
      <c r="B70" s="25" t="s">
        <v>58</v>
      </c>
      <c r="C70" s="4">
        <v>199</v>
      </c>
      <c r="D70" s="4">
        <v>23</v>
      </c>
      <c r="E70" s="4">
        <v>48</v>
      </c>
      <c r="F70" s="4">
        <v>1</v>
      </c>
      <c r="G70" s="4">
        <v>38</v>
      </c>
      <c r="H70" s="4">
        <v>26</v>
      </c>
      <c r="I70" s="4">
        <v>33</v>
      </c>
      <c r="J70" s="4">
        <v>11</v>
      </c>
      <c r="K70" s="4">
        <v>12</v>
      </c>
      <c r="L70" s="4">
        <v>35</v>
      </c>
      <c r="M70" s="4">
        <v>37</v>
      </c>
      <c r="N70" s="14">
        <f t="shared" si="1"/>
        <v>463</v>
      </c>
    </row>
    <row r="71" spans="1:14" ht="38.25" customHeight="1" x14ac:dyDescent="0.25">
      <c r="A71" s="6" t="s">
        <v>148</v>
      </c>
      <c r="B71" s="25" t="s">
        <v>59</v>
      </c>
      <c r="C71" s="4">
        <v>10</v>
      </c>
      <c r="D71" s="4">
        <v>5</v>
      </c>
      <c r="E71" s="4">
        <v>8</v>
      </c>
      <c r="F71" s="4">
        <v>0</v>
      </c>
      <c r="G71" s="4">
        <v>6</v>
      </c>
      <c r="H71" s="4">
        <v>7</v>
      </c>
      <c r="I71" s="4">
        <v>1</v>
      </c>
      <c r="J71" s="4">
        <v>3</v>
      </c>
      <c r="K71" s="4">
        <v>0</v>
      </c>
      <c r="L71" s="4">
        <v>0</v>
      </c>
      <c r="M71" s="4">
        <v>9</v>
      </c>
      <c r="N71" s="14">
        <f t="shared" si="1"/>
        <v>49</v>
      </c>
    </row>
    <row r="72" spans="1:14" ht="38.25" customHeight="1" x14ac:dyDescent="0.25">
      <c r="A72" s="6" t="s">
        <v>149</v>
      </c>
      <c r="B72" s="25" t="s">
        <v>60</v>
      </c>
      <c r="C72" s="4">
        <v>4</v>
      </c>
      <c r="D72" s="4">
        <v>0</v>
      </c>
      <c r="E72" s="4">
        <v>0</v>
      </c>
      <c r="F72" s="4">
        <v>0</v>
      </c>
      <c r="G72" s="4">
        <v>0</v>
      </c>
      <c r="H72" s="4">
        <v>0</v>
      </c>
      <c r="I72" s="4">
        <v>0</v>
      </c>
      <c r="J72" s="4">
        <v>0</v>
      </c>
      <c r="K72" s="4">
        <v>0</v>
      </c>
      <c r="L72" s="4">
        <v>0</v>
      </c>
      <c r="M72" s="4">
        <v>1</v>
      </c>
      <c r="N72" s="14">
        <f t="shared" si="1"/>
        <v>5</v>
      </c>
    </row>
    <row r="73" spans="1:14" ht="38.25" customHeight="1" x14ac:dyDescent="0.25">
      <c r="A73" s="6" t="s">
        <v>150</v>
      </c>
      <c r="B73" s="25" t="s">
        <v>61</v>
      </c>
      <c r="C73" s="4">
        <v>0</v>
      </c>
      <c r="D73" s="4">
        <v>0</v>
      </c>
      <c r="E73" s="4">
        <v>2</v>
      </c>
      <c r="F73" s="4">
        <v>1</v>
      </c>
      <c r="G73" s="4">
        <v>0</v>
      </c>
      <c r="H73" s="4">
        <v>0</v>
      </c>
      <c r="I73" s="4">
        <v>0</v>
      </c>
      <c r="J73" s="4">
        <v>0</v>
      </c>
      <c r="K73" s="4">
        <v>0</v>
      </c>
      <c r="L73" s="4">
        <v>1</v>
      </c>
      <c r="M73" s="4">
        <v>0</v>
      </c>
      <c r="N73" s="14">
        <f t="shared" si="1"/>
        <v>4</v>
      </c>
    </row>
    <row r="74" spans="1:14" ht="29.25" x14ac:dyDescent="0.25">
      <c r="A74" s="6" t="s">
        <v>213</v>
      </c>
      <c r="B74" s="24" t="s">
        <v>62</v>
      </c>
      <c r="C74" s="4">
        <v>0</v>
      </c>
      <c r="D74" s="4">
        <v>0</v>
      </c>
      <c r="E74" s="4">
        <v>0</v>
      </c>
      <c r="F74" s="4">
        <v>0</v>
      </c>
      <c r="G74" s="4">
        <v>0</v>
      </c>
      <c r="H74" s="4">
        <v>0</v>
      </c>
      <c r="I74" s="4">
        <v>0</v>
      </c>
      <c r="J74" s="4">
        <v>0</v>
      </c>
      <c r="K74" s="4">
        <v>0</v>
      </c>
      <c r="L74" s="4">
        <v>0</v>
      </c>
      <c r="M74" s="4">
        <v>0</v>
      </c>
      <c r="N74" s="14">
        <f t="shared" si="1"/>
        <v>0</v>
      </c>
    </row>
    <row r="75" spans="1:14" ht="29.25" x14ac:dyDescent="0.25">
      <c r="A75" s="6" t="s">
        <v>151</v>
      </c>
      <c r="B75" s="24" t="s">
        <v>63</v>
      </c>
      <c r="C75" s="4">
        <v>0</v>
      </c>
      <c r="D75" s="4">
        <v>0</v>
      </c>
      <c r="E75" s="4">
        <v>0</v>
      </c>
      <c r="F75" s="4">
        <v>0</v>
      </c>
      <c r="G75" s="4">
        <v>0</v>
      </c>
      <c r="H75" s="4">
        <v>0</v>
      </c>
      <c r="I75" s="4">
        <v>0</v>
      </c>
      <c r="J75" s="4">
        <v>0</v>
      </c>
      <c r="K75" s="4">
        <v>0</v>
      </c>
      <c r="L75" s="4">
        <v>0</v>
      </c>
      <c r="M75" s="4">
        <v>0</v>
      </c>
      <c r="N75" s="14">
        <f t="shared" si="1"/>
        <v>0</v>
      </c>
    </row>
    <row r="76" spans="1:14" ht="19.5" x14ac:dyDescent="0.25">
      <c r="A76" s="6" t="s">
        <v>152</v>
      </c>
      <c r="B76" s="25" t="s">
        <v>64</v>
      </c>
      <c r="C76" s="4">
        <v>169</v>
      </c>
      <c r="D76" s="4">
        <v>88</v>
      </c>
      <c r="E76" s="4">
        <v>13</v>
      </c>
      <c r="F76" s="4">
        <v>3</v>
      </c>
      <c r="G76" s="4">
        <v>39</v>
      </c>
      <c r="H76" s="4">
        <v>13</v>
      </c>
      <c r="I76" s="4">
        <v>28</v>
      </c>
      <c r="J76" s="4">
        <v>20</v>
      </c>
      <c r="K76" s="4">
        <v>7</v>
      </c>
      <c r="L76" s="4">
        <v>12</v>
      </c>
      <c r="M76" s="4">
        <v>64</v>
      </c>
      <c r="N76" s="14">
        <f t="shared" si="1"/>
        <v>456</v>
      </c>
    </row>
    <row r="77" spans="1:14" ht="19.5" x14ac:dyDescent="0.25">
      <c r="A77" s="6" t="s">
        <v>153</v>
      </c>
      <c r="B77" s="25" t="s">
        <v>65</v>
      </c>
      <c r="C77" s="4">
        <v>1829</v>
      </c>
      <c r="D77" s="4">
        <v>302</v>
      </c>
      <c r="E77" s="4">
        <v>234</v>
      </c>
      <c r="F77" s="4">
        <v>7</v>
      </c>
      <c r="G77" s="4">
        <v>219</v>
      </c>
      <c r="H77" s="4">
        <v>76</v>
      </c>
      <c r="I77" s="4">
        <v>139</v>
      </c>
      <c r="J77" s="4">
        <v>65</v>
      </c>
      <c r="K77" s="4">
        <v>39</v>
      </c>
      <c r="L77" s="4">
        <v>117</v>
      </c>
      <c r="M77" s="4">
        <v>63</v>
      </c>
      <c r="N77" s="14">
        <f t="shared" si="1"/>
        <v>3090</v>
      </c>
    </row>
    <row r="78" spans="1:14" ht="38.25" customHeight="1" x14ac:dyDescent="0.25">
      <c r="A78" s="6" t="s">
        <v>154</v>
      </c>
      <c r="B78" s="25" t="s">
        <v>66</v>
      </c>
      <c r="C78" s="4">
        <v>62</v>
      </c>
      <c r="D78" s="4">
        <v>10</v>
      </c>
      <c r="E78" s="4">
        <v>24</v>
      </c>
      <c r="F78" s="4">
        <v>0</v>
      </c>
      <c r="G78" s="4">
        <v>45</v>
      </c>
      <c r="H78" s="4">
        <v>19</v>
      </c>
      <c r="I78" s="4">
        <v>353</v>
      </c>
      <c r="J78" s="4">
        <v>17</v>
      </c>
      <c r="K78" s="4">
        <v>1</v>
      </c>
      <c r="L78" s="4">
        <v>7</v>
      </c>
      <c r="M78" s="4">
        <v>13</v>
      </c>
      <c r="N78" s="14">
        <f t="shared" si="1"/>
        <v>551</v>
      </c>
    </row>
    <row r="79" spans="1:14" s="5" customFormat="1" ht="19.5" x14ac:dyDescent="0.25">
      <c r="A79" s="10" t="s">
        <v>155</v>
      </c>
      <c r="B79" s="25" t="s">
        <v>67</v>
      </c>
      <c r="C79" s="4">
        <v>91</v>
      </c>
      <c r="D79" s="4">
        <v>34</v>
      </c>
      <c r="E79" s="4">
        <v>24</v>
      </c>
      <c r="F79" s="4">
        <v>0</v>
      </c>
      <c r="G79" s="4">
        <v>62</v>
      </c>
      <c r="H79" s="4">
        <v>68</v>
      </c>
      <c r="I79" s="4">
        <v>8</v>
      </c>
      <c r="J79" s="4">
        <v>5</v>
      </c>
      <c r="K79" s="4">
        <v>5</v>
      </c>
      <c r="L79" s="4">
        <v>21</v>
      </c>
      <c r="M79" s="4">
        <v>0</v>
      </c>
      <c r="N79" s="14">
        <f t="shared" si="1"/>
        <v>318</v>
      </c>
    </row>
    <row r="80" spans="1:14" s="5" customFormat="1" ht="29.25" x14ac:dyDescent="0.25">
      <c r="A80" s="6" t="s">
        <v>156</v>
      </c>
      <c r="B80" s="25" t="s">
        <v>68</v>
      </c>
      <c r="C80" s="4">
        <v>18</v>
      </c>
      <c r="D80" s="4">
        <v>1</v>
      </c>
      <c r="E80" s="4">
        <v>0</v>
      </c>
      <c r="F80" s="4">
        <v>0</v>
      </c>
      <c r="G80" s="4">
        <v>9</v>
      </c>
      <c r="H80" s="4">
        <v>0</v>
      </c>
      <c r="I80" s="4">
        <v>3</v>
      </c>
      <c r="J80" s="4">
        <v>0</v>
      </c>
      <c r="K80" s="4">
        <v>2</v>
      </c>
      <c r="L80" s="4">
        <v>2</v>
      </c>
      <c r="M80" s="4">
        <v>1</v>
      </c>
      <c r="N80" s="14">
        <f t="shared" si="1"/>
        <v>36</v>
      </c>
    </row>
    <row r="81" spans="1:14" s="5" customFormat="1" ht="33.75" customHeight="1" x14ac:dyDescent="0.25">
      <c r="A81" s="10" t="s">
        <v>157</v>
      </c>
      <c r="B81" s="24" t="s">
        <v>69</v>
      </c>
      <c r="C81" s="4">
        <v>451792</v>
      </c>
      <c r="D81" s="4">
        <v>67715</v>
      </c>
      <c r="E81" s="4">
        <v>212876</v>
      </c>
      <c r="F81" s="4">
        <v>0</v>
      </c>
      <c r="G81" s="4">
        <v>164464</v>
      </c>
      <c r="H81" s="4">
        <v>64388</v>
      </c>
      <c r="I81" s="4">
        <v>23083</v>
      </c>
      <c r="J81" s="4">
        <v>90004</v>
      </c>
      <c r="K81" s="4">
        <v>123290</v>
      </c>
      <c r="L81" s="4">
        <v>261427</v>
      </c>
      <c r="M81" s="4">
        <v>90848</v>
      </c>
      <c r="N81" s="14">
        <f t="shared" si="1"/>
        <v>1549887</v>
      </c>
    </row>
    <row r="82" spans="1:14" ht="36" customHeight="1" x14ac:dyDescent="0.25">
      <c r="A82" s="6" t="s">
        <v>158</v>
      </c>
      <c r="B82" s="24" t="s">
        <v>70</v>
      </c>
      <c r="C82" s="4">
        <v>4072</v>
      </c>
      <c r="D82" s="4">
        <v>972</v>
      </c>
      <c r="E82" s="4">
        <v>4295</v>
      </c>
      <c r="F82" s="4">
        <v>0</v>
      </c>
      <c r="G82" s="4">
        <v>1680</v>
      </c>
      <c r="H82" s="4">
        <v>1129</v>
      </c>
      <c r="I82" s="4">
        <v>139</v>
      </c>
      <c r="J82" s="4">
        <v>296</v>
      </c>
      <c r="K82" s="4">
        <v>2965</v>
      </c>
      <c r="L82" s="4">
        <v>3529</v>
      </c>
      <c r="M82" s="4">
        <v>771</v>
      </c>
      <c r="N82" s="14">
        <f t="shared" si="1"/>
        <v>19848</v>
      </c>
    </row>
    <row r="83" spans="1:14" ht="49.5" x14ac:dyDescent="0.25">
      <c r="A83" s="6" t="s">
        <v>159</v>
      </c>
      <c r="B83" s="24" t="s">
        <v>71</v>
      </c>
      <c r="C83" s="4">
        <v>9</v>
      </c>
      <c r="D83" s="4">
        <v>35</v>
      </c>
      <c r="E83" s="4">
        <v>336</v>
      </c>
      <c r="F83" s="4">
        <v>0</v>
      </c>
      <c r="G83" s="4">
        <v>171</v>
      </c>
      <c r="H83" s="4">
        <v>0</v>
      </c>
      <c r="I83" s="4">
        <v>5</v>
      </c>
      <c r="J83" s="4">
        <v>47</v>
      </c>
      <c r="K83" s="4">
        <v>115</v>
      </c>
      <c r="L83" s="4">
        <v>195</v>
      </c>
      <c r="M83" s="4">
        <v>150</v>
      </c>
      <c r="N83" s="14">
        <f t="shared" si="1"/>
        <v>1063</v>
      </c>
    </row>
    <row r="84" spans="1:14" ht="25.5" customHeight="1" x14ac:dyDescent="0.25">
      <c r="A84" s="6" t="s">
        <v>160</v>
      </c>
      <c r="B84" s="25" t="s">
        <v>72</v>
      </c>
      <c r="C84" s="4">
        <v>0</v>
      </c>
      <c r="D84" s="4">
        <v>0</v>
      </c>
      <c r="E84" s="4">
        <v>0</v>
      </c>
      <c r="F84" s="4">
        <v>0</v>
      </c>
      <c r="G84" s="4">
        <v>0</v>
      </c>
      <c r="H84" s="4">
        <v>0</v>
      </c>
      <c r="I84" s="4">
        <v>0</v>
      </c>
      <c r="J84" s="4">
        <v>0</v>
      </c>
      <c r="K84" s="4">
        <v>0</v>
      </c>
      <c r="L84" s="4">
        <v>0</v>
      </c>
      <c r="M84" s="4">
        <v>0</v>
      </c>
      <c r="N84" s="14">
        <f t="shared" si="1"/>
        <v>0</v>
      </c>
    </row>
    <row r="85" spans="1:14" ht="41.25" customHeight="1" x14ac:dyDescent="0.25">
      <c r="A85" s="6" t="s">
        <v>161</v>
      </c>
      <c r="B85" s="25" t="s">
        <v>226</v>
      </c>
      <c r="C85" s="4">
        <v>4</v>
      </c>
      <c r="D85" s="4">
        <v>4</v>
      </c>
      <c r="E85" s="4">
        <v>5</v>
      </c>
      <c r="F85" s="4">
        <v>0</v>
      </c>
      <c r="G85" s="4">
        <v>4</v>
      </c>
      <c r="H85" s="4">
        <v>6</v>
      </c>
      <c r="I85" s="4">
        <v>1</v>
      </c>
      <c r="J85" s="4">
        <v>0</v>
      </c>
      <c r="K85" s="4">
        <v>0</v>
      </c>
      <c r="L85" s="4">
        <v>0</v>
      </c>
      <c r="M85" s="4">
        <v>1</v>
      </c>
      <c r="N85" s="14">
        <f t="shared" si="1"/>
        <v>25</v>
      </c>
    </row>
    <row r="86" spans="1:14" ht="42.75" customHeight="1" x14ac:dyDescent="0.25">
      <c r="A86" s="6" t="s">
        <v>162</v>
      </c>
      <c r="B86" s="24" t="s">
        <v>73</v>
      </c>
      <c r="C86" s="4">
        <v>568</v>
      </c>
      <c r="D86" s="4">
        <v>439</v>
      </c>
      <c r="E86" s="4">
        <v>7597</v>
      </c>
      <c r="F86" s="4">
        <v>0</v>
      </c>
      <c r="G86" s="4">
        <v>363</v>
      </c>
      <c r="H86" s="4">
        <v>112</v>
      </c>
      <c r="I86" s="4">
        <v>34</v>
      </c>
      <c r="J86" s="4">
        <v>271</v>
      </c>
      <c r="K86" s="4">
        <v>211</v>
      </c>
      <c r="L86" s="4">
        <v>149</v>
      </c>
      <c r="M86" s="4">
        <v>756</v>
      </c>
      <c r="N86" s="14">
        <f t="shared" si="1"/>
        <v>10500</v>
      </c>
    </row>
    <row r="87" spans="1:14" ht="30" customHeight="1" x14ac:dyDescent="0.25">
      <c r="A87" s="6" t="s">
        <v>163</v>
      </c>
      <c r="B87" s="25" t="s">
        <v>227</v>
      </c>
      <c r="C87" s="4">
        <v>1</v>
      </c>
      <c r="D87" s="4">
        <v>1</v>
      </c>
      <c r="E87" s="4">
        <v>40</v>
      </c>
      <c r="F87" s="4">
        <v>0</v>
      </c>
      <c r="G87" s="4">
        <v>1</v>
      </c>
      <c r="H87" s="4">
        <v>0</v>
      </c>
      <c r="I87" s="4">
        <v>0</v>
      </c>
      <c r="J87" s="4">
        <v>0</v>
      </c>
      <c r="K87" s="4">
        <v>1</v>
      </c>
      <c r="L87" s="4">
        <v>1</v>
      </c>
      <c r="M87" s="4">
        <v>11</v>
      </c>
      <c r="N87" s="14">
        <f t="shared" si="1"/>
        <v>56</v>
      </c>
    </row>
    <row r="88" spans="1:14" ht="58.5" x14ac:dyDescent="0.25">
      <c r="A88" s="10" t="s">
        <v>164</v>
      </c>
      <c r="B88" s="24" t="s">
        <v>228</v>
      </c>
      <c r="C88" s="4">
        <v>396262</v>
      </c>
      <c r="D88" s="4">
        <v>39901</v>
      </c>
      <c r="E88" s="4">
        <v>21422</v>
      </c>
      <c r="F88" s="4">
        <v>5</v>
      </c>
      <c r="G88" s="4">
        <v>7293</v>
      </c>
      <c r="H88" s="4">
        <v>9179</v>
      </c>
      <c r="I88" s="4">
        <v>1944</v>
      </c>
      <c r="J88" s="4">
        <v>3361</v>
      </c>
      <c r="K88" s="4">
        <v>4639</v>
      </c>
      <c r="L88" s="4">
        <v>6286</v>
      </c>
      <c r="M88" s="4">
        <v>17343</v>
      </c>
      <c r="N88" s="14">
        <f t="shared" si="1"/>
        <v>507635</v>
      </c>
    </row>
    <row r="89" spans="1:14" ht="29.25" x14ac:dyDescent="0.25">
      <c r="A89" s="6" t="s">
        <v>165</v>
      </c>
      <c r="B89" s="24" t="s">
        <v>74</v>
      </c>
      <c r="C89" s="4">
        <v>104</v>
      </c>
      <c r="D89" s="4">
        <v>0</v>
      </c>
      <c r="E89" s="4">
        <v>2</v>
      </c>
      <c r="F89" s="4">
        <v>0</v>
      </c>
      <c r="G89" s="4">
        <v>21</v>
      </c>
      <c r="H89" s="4">
        <v>4</v>
      </c>
      <c r="I89" s="4">
        <v>8</v>
      </c>
      <c r="J89" s="4">
        <v>0</v>
      </c>
      <c r="K89" s="4">
        <v>0</v>
      </c>
      <c r="L89" s="4">
        <v>10</v>
      </c>
      <c r="M89" s="4">
        <v>37</v>
      </c>
      <c r="N89" s="14">
        <f t="shared" si="1"/>
        <v>186</v>
      </c>
    </row>
    <row r="90" spans="1:14" ht="28.5" customHeight="1" x14ac:dyDescent="0.25">
      <c r="A90" s="6" t="s">
        <v>166</v>
      </c>
      <c r="B90" s="25" t="s">
        <v>75</v>
      </c>
      <c r="C90" s="4">
        <v>21672</v>
      </c>
      <c r="D90" s="4">
        <v>3901</v>
      </c>
      <c r="E90" s="4">
        <v>5730</v>
      </c>
      <c r="F90" s="4">
        <v>43</v>
      </c>
      <c r="G90" s="4">
        <v>2128</v>
      </c>
      <c r="H90" s="4">
        <v>1913</v>
      </c>
      <c r="I90" s="4">
        <v>1483</v>
      </c>
      <c r="J90" s="4">
        <v>4230</v>
      </c>
      <c r="K90" s="4">
        <v>4910</v>
      </c>
      <c r="L90" s="4">
        <v>3319</v>
      </c>
      <c r="M90" s="4">
        <v>2812</v>
      </c>
      <c r="N90" s="14">
        <f t="shared" si="1"/>
        <v>52141</v>
      </c>
    </row>
    <row r="91" spans="1:14" ht="20.25" x14ac:dyDescent="0.25">
      <c r="A91" s="6" t="s">
        <v>167</v>
      </c>
      <c r="B91" s="24" t="s">
        <v>76</v>
      </c>
      <c r="C91" s="4">
        <v>10</v>
      </c>
      <c r="D91" s="4">
        <v>0</v>
      </c>
      <c r="E91" s="4">
        <v>2</v>
      </c>
      <c r="F91" s="4">
        <v>0</v>
      </c>
      <c r="G91" s="4">
        <v>2</v>
      </c>
      <c r="H91" s="4">
        <v>0</v>
      </c>
      <c r="I91" s="4">
        <v>1</v>
      </c>
      <c r="J91" s="4">
        <v>3</v>
      </c>
      <c r="K91" s="4">
        <v>2</v>
      </c>
      <c r="L91" s="4">
        <v>0</v>
      </c>
      <c r="M91" s="4">
        <v>2</v>
      </c>
      <c r="N91" s="14">
        <f t="shared" si="1"/>
        <v>22</v>
      </c>
    </row>
    <row r="92" spans="1:14" ht="20.25" x14ac:dyDescent="0.25">
      <c r="A92" s="6" t="s">
        <v>168</v>
      </c>
      <c r="B92" s="24" t="s">
        <v>77</v>
      </c>
      <c r="C92" s="4">
        <v>342</v>
      </c>
      <c r="D92" s="4">
        <v>0</v>
      </c>
      <c r="E92" s="4">
        <v>0</v>
      </c>
      <c r="F92" s="4">
        <v>0</v>
      </c>
      <c r="G92" s="4">
        <v>0</v>
      </c>
      <c r="H92" s="4">
        <v>0</v>
      </c>
      <c r="I92" s="4">
        <v>0</v>
      </c>
      <c r="J92" s="4">
        <v>0</v>
      </c>
      <c r="K92" s="4">
        <v>0</v>
      </c>
      <c r="L92" s="4">
        <v>0</v>
      </c>
      <c r="M92" s="4">
        <v>0</v>
      </c>
      <c r="N92" s="14">
        <f t="shared" si="1"/>
        <v>342</v>
      </c>
    </row>
    <row r="93" spans="1:14" ht="48.75" x14ac:dyDescent="0.25">
      <c r="A93" s="10" t="s">
        <v>169</v>
      </c>
      <c r="B93" s="24" t="s">
        <v>229</v>
      </c>
      <c r="C93" s="4">
        <v>67867</v>
      </c>
      <c r="D93" s="4">
        <v>15081</v>
      </c>
      <c r="E93" s="4">
        <v>7432</v>
      </c>
      <c r="F93" s="4">
        <v>2</v>
      </c>
      <c r="G93" s="4">
        <v>1430</v>
      </c>
      <c r="H93" s="4">
        <v>2226</v>
      </c>
      <c r="I93" s="4">
        <v>535</v>
      </c>
      <c r="J93" s="4">
        <v>1588</v>
      </c>
      <c r="K93" s="4">
        <v>1111</v>
      </c>
      <c r="L93" s="4">
        <v>644</v>
      </c>
      <c r="M93" s="4">
        <v>1461</v>
      </c>
      <c r="N93" s="14">
        <f t="shared" si="1"/>
        <v>99377</v>
      </c>
    </row>
    <row r="94" spans="1:14" ht="20.25" x14ac:dyDescent="0.25">
      <c r="A94" s="6" t="s">
        <v>170</v>
      </c>
      <c r="B94" s="24" t="s">
        <v>78</v>
      </c>
      <c r="C94" s="4">
        <v>27013</v>
      </c>
      <c r="D94" s="4">
        <v>4877</v>
      </c>
      <c r="E94" s="4">
        <v>8350</v>
      </c>
      <c r="F94" s="4">
        <v>4</v>
      </c>
      <c r="G94" s="4">
        <v>7829</v>
      </c>
      <c r="H94" s="4">
        <v>10201</v>
      </c>
      <c r="I94" s="4">
        <v>980</v>
      </c>
      <c r="J94" s="4">
        <v>2681</v>
      </c>
      <c r="K94" s="4">
        <v>3670</v>
      </c>
      <c r="L94" s="4">
        <v>679</v>
      </c>
      <c r="M94" s="4">
        <v>5303</v>
      </c>
      <c r="N94" s="14">
        <f t="shared" si="1"/>
        <v>71587</v>
      </c>
    </row>
    <row r="95" spans="1:14" ht="29.25" customHeight="1" x14ac:dyDescent="0.25">
      <c r="A95" s="6" t="s">
        <v>171</v>
      </c>
      <c r="B95" s="25" t="s">
        <v>230</v>
      </c>
      <c r="C95" s="4">
        <v>1080</v>
      </c>
      <c r="D95" s="4">
        <v>164</v>
      </c>
      <c r="E95" s="4">
        <v>230</v>
      </c>
      <c r="F95" s="4">
        <v>0</v>
      </c>
      <c r="G95" s="4">
        <v>1038</v>
      </c>
      <c r="H95" s="4">
        <v>1125</v>
      </c>
      <c r="I95" s="4">
        <v>57</v>
      </c>
      <c r="J95" s="4">
        <v>71</v>
      </c>
      <c r="K95" s="4">
        <v>113</v>
      </c>
      <c r="L95" s="4">
        <v>27</v>
      </c>
      <c r="M95" s="4">
        <v>545</v>
      </c>
      <c r="N95" s="14">
        <f t="shared" si="1"/>
        <v>4450</v>
      </c>
    </row>
    <row r="96" spans="1:14" ht="32.25" customHeight="1" x14ac:dyDescent="0.25">
      <c r="A96" s="6" t="s">
        <v>172</v>
      </c>
      <c r="B96" s="24" t="s">
        <v>79</v>
      </c>
      <c r="C96" s="4">
        <v>484</v>
      </c>
      <c r="D96" s="4">
        <v>397</v>
      </c>
      <c r="E96" s="4">
        <v>3913</v>
      </c>
      <c r="F96" s="4">
        <v>0</v>
      </c>
      <c r="G96" s="4">
        <v>515</v>
      </c>
      <c r="H96" s="4">
        <v>130</v>
      </c>
      <c r="I96" s="4">
        <v>1453</v>
      </c>
      <c r="J96" s="4">
        <v>52</v>
      </c>
      <c r="K96" s="4">
        <v>1248</v>
      </c>
      <c r="L96" s="4">
        <v>18</v>
      </c>
      <c r="M96" s="4">
        <v>188</v>
      </c>
      <c r="N96" s="14">
        <f t="shared" si="1"/>
        <v>8398</v>
      </c>
    </row>
    <row r="97" spans="1:14" ht="19.5" x14ac:dyDescent="0.25">
      <c r="A97" s="10" t="s">
        <v>173</v>
      </c>
      <c r="B97" s="24" t="s">
        <v>80</v>
      </c>
      <c r="C97" s="4">
        <v>598226</v>
      </c>
      <c r="D97" s="4">
        <v>106734</v>
      </c>
      <c r="E97" s="4">
        <v>75674</v>
      </c>
      <c r="F97" s="4">
        <v>201</v>
      </c>
      <c r="G97" s="4">
        <v>20080</v>
      </c>
      <c r="H97" s="4">
        <v>7481</v>
      </c>
      <c r="I97" s="4">
        <v>3252</v>
      </c>
      <c r="J97" s="4">
        <v>5002</v>
      </c>
      <c r="K97" s="4">
        <v>6027</v>
      </c>
      <c r="L97" s="4">
        <v>8932</v>
      </c>
      <c r="M97" s="4">
        <v>34269</v>
      </c>
      <c r="N97" s="14">
        <f t="shared" si="1"/>
        <v>865878</v>
      </c>
    </row>
    <row r="98" spans="1:14" ht="39" x14ac:dyDescent="0.25">
      <c r="A98" s="6" t="s">
        <v>174</v>
      </c>
      <c r="B98" s="24" t="s">
        <v>81</v>
      </c>
      <c r="C98" s="4">
        <v>86</v>
      </c>
      <c r="D98" s="4">
        <v>68</v>
      </c>
      <c r="E98" s="4">
        <v>59</v>
      </c>
      <c r="F98" s="4">
        <v>0</v>
      </c>
      <c r="G98" s="4">
        <v>29</v>
      </c>
      <c r="H98" s="4">
        <v>1</v>
      </c>
      <c r="I98" s="4">
        <v>0</v>
      </c>
      <c r="J98" s="4">
        <v>0</v>
      </c>
      <c r="K98" s="4">
        <v>1</v>
      </c>
      <c r="L98" s="4">
        <v>1</v>
      </c>
      <c r="M98" s="4">
        <v>0</v>
      </c>
      <c r="N98" s="14">
        <f t="shared" si="1"/>
        <v>245</v>
      </c>
    </row>
    <row r="99" spans="1:14" ht="40.5" customHeight="1" x14ac:dyDescent="0.25">
      <c r="A99" s="10" t="s">
        <v>175</v>
      </c>
      <c r="B99" s="24" t="s">
        <v>82</v>
      </c>
      <c r="C99" s="4">
        <v>252</v>
      </c>
      <c r="D99" s="4">
        <v>471</v>
      </c>
      <c r="E99" s="4">
        <v>180</v>
      </c>
      <c r="F99" s="4">
        <v>1</v>
      </c>
      <c r="G99" s="4">
        <v>131</v>
      </c>
      <c r="H99" s="4">
        <v>33</v>
      </c>
      <c r="I99" s="4">
        <v>278</v>
      </c>
      <c r="J99" s="4">
        <v>15</v>
      </c>
      <c r="K99" s="4">
        <v>25</v>
      </c>
      <c r="L99" s="4">
        <v>44</v>
      </c>
      <c r="M99" s="4">
        <v>21</v>
      </c>
      <c r="N99" s="14">
        <f t="shared" si="1"/>
        <v>1451</v>
      </c>
    </row>
    <row r="100" spans="1:14" ht="38.25" customHeight="1" x14ac:dyDescent="0.25">
      <c r="A100" s="6" t="s">
        <v>176</v>
      </c>
      <c r="B100" s="25" t="s">
        <v>83</v>
      </c>
      <c r="C100" s="4">
        <v>33</v>
      </c>
      <c r="D100" s="4">
        <v>17</v>
      </c>
      <c r="E100" s="4">
        <v>21</v>
      </c>
      <c r="F100" s="4">
        <v>0</v>
      </c>
      <c r="G100" s="4">
        <v>9</v>
      </c>
      <c r="H100" s="4">
        <v>2</v>
      </c>
      <c r="I100" s="4">
        <v>1</v>
      </c>
      <c r="J100" s="4">
        <v>2</v>
      </c>
      <c r="K100" s="4">
        <v>3</v>
      </c>
      <c r="L100" s="4">
        <v>6</v>
      </c>
      <c r="M100" s="4">
        <v>15</v>
      </c>
      <c r="N100" s="14">
        <f t="shared" si="1"/>
        <v>109</v>
      </c>
    </row>
    <row r="101" spans="1:14" ht="20.25" x14ac:dyDescent="0.25">
      <c r="A101" s="6" t="s">
        <v>177</v>
      </c>
      <c r="B101" s="25" t="s">
        <v>84</v>
      </c>
      <c r="C101" s="4">
        <v>1539</v>
      </c>
      <c r="D101" s="4">
        <v>576</v>
      </c>
      <c r="E101" s="4">
        <v>2955</v>
      </c>
      <c r="F101" s="4">
        <v>0</v>
      </c>
      <c r="G101" s="4">
        <v>585</v>
      </c>
      <c r="H101" s="4">
        <v>119</v>
      </c>
      <c r="I101" s="4">
        <v>1551</v>
      </c>
      <c r="J101" s="4">
        <v>226</v>
      </c>
      <c r="K101" s="4">
        <v>81</v>
      </c>
      <c r="L101" s="4">
        <v>343</v>
      </c>
      <c r="M101" s="4">
        <v>70</v>
      </c>
      <c r="N101" s="14">
        <f t="shared" si="1"/>
        <v>8045</v>
      </c>
    </row>
    <row r="102" spans="1:14" ht="30" x14ac:dyDescent="0.25">
      <c r="A102" s="6" t="s">
        <v>178</v>
      </c>
      <c r="B102" s="25" t="s">
        <v>85</v>
      </c>
      <c r="C102" s="4">
        <v>30552</v>
      </c>
      <c r="D102" s="4">
        <v>5200</v>
      </c>
      <c r="E102" s="4">
        <v>3273</v>
      </c>
      <c r="F102" s="4">
        <v>123</v>
      </c>
      <c r="G102" s="4">
        <v>2772</v>
      </c>
      <c r="H102" s="4">
        <v>1307</v>
      </c>
      <c r="I102" s="4">
        <v>1936</v>
      </c>
      <c r="J102" s="4">
        <v>947</v>
      </c>
      <c r="K102" s="4">
        <v>572</v>
      </c>
      <c r="L102" s="4">
        <v>1660</v>
      </c>
      <c r="M102" s="4">
        <v>1437</v>
      </c>
      <c r="N102" s="14">
        <f t="shared" si="1"/>
        <v>49779</v>
      </c>
    </row>
    <row r="103" spans="1:14" ht="33.75" customHeight="1" x14ac:dyDescent="0.25">
      <c r="A103" s="6" t="s">
        <v>179</v>
      </c>
      <c r="B103" s="25" t="s">
        <v>86</v>
      </c>
      <c r="C103" s="4">
        <v>84</v>
      </c>
      <c r="D103" s="4">
        <v>68</v>
      </c>
      <c r="E103" s="4">
        <v>26</v>
      </c>
      <c r="F103" s="4">
        <v>0</v>
      </c>
      <c r="G103" s="4">
        <v>18</v>
      </c>
      <c r="H103" s="4">
        <v>1</v>
      </c>
      <c r="I103" s="4">
        <v>1</v>
      </c>
      <c r="J103" s="4">
        <v>2</v>
      </c>
      <c r="K103" s="4">
        <v>0</v>
      </c>
      <c r="L103" s="4">
        <v>6</v>
      </c>
      <c r="M103" s="4">
        <v>3</v>
      </c>
      <c r="N103" s="14">
        <f t="shared" si="1"/>
        <v>209</v>
      </c>
    </row>
    <row r="104" spans="1:14" ht="97.5" x14ac:dyDescent="0.25">
      <c r="A104" s="6" t="s">
        <v>180</v>
      </c>
      <c r="B104" s="25" t="s">
        <v>87</v>
      </c>
      <c r="C104" s="4">
        <v>170750</v>
      </c>
      <c r="D104" s="4">
        <v>11694</v>
      </c>
      <c r="E104" s="4">
        <v>0</v>
      </c>
      <c r="F104" s="4">
        <v>0</v>
      </c>
      <c r="G104" s="4">
        <v>0</v>
      </c>
      <c r="H104" s="4">
        <v>0</v>
      </c>
      <c r="I104" s="4">
        <v>0</v>
      </c>
      <c r="J104" s="4">
        <v>0</v>
      </c>
      <c r="K104" s="4">
        <v>0</v>
      </c>
      <c r="L104" s="4">
        <v>0</v>
      </c>
      <c r="M104" s="4">
        <v>0</v>
      </c>
      <c r="N104" s="14">
        <f t="shared" si="1"/>
        <v>182444</v>
      </c>
    </row>
    <row r="105" spans="1:14" ht="29.25" x14ac:dyDescent="0.25">
      <c r="A105" s="6" t="s">
        <v>181</v>
      </c>
      <c r="B105" s="25" t="s">
        <v>88</v>
      </c>
      <c r="C105" s="4">
        <v>36379</v>
      </c>
      <c r="D105" s="4">
        <v>1108</v>
      </c>
      <c r="E105" s="4">
        <v>0</v>
      </c>
      <c r="F105" s="4">
        <v>0</v>
      </c>
      <c r="G105" s="4">
        <v>1</v>
      </c>
      <c r="H105" s="4">
        <v>0</v>
      </c>
      <c r="I105" s="4">
        <v>0</v>
      </c>
      <c r="J105" s="4">
        <v>0</v>
      </c>
      <c r="K105" s="4">
        <v>0</v>
      </c>
      <c r="L105" s="4">
        <v>0</v>
      </c>
      <c r="M105" s="4">
        <v>0</v>
      </c>
      <c r="N105" s="14">
        <f t="shared" si="1"/>
        <v>37488</v>
      </c>
    </row>
    <row r="106" spans="1:14" ht="29.25" x14ac:dyDescent="0.25">
      <c r="A106" s="6" t="s">
        <v>182</v>
      </c>
      <c r="B106" s="25" t="s">
        <v>89</v>
      </c>
      <c r="C106" s="4">
        <v>103</v>
      </c>
      <c r="D106" s="4">
        <v>11</v>
      </c>
      <c r="E106" s="4">
        <v>0</v>
      </c>
      <c r="F106" s="4">
        <v>0</v>
      </c>
      <c r="G106" s="4">
        <v>0</v>
      </c>
      <c r="H106" s="4">
        <v>0</v>
      </c>
      <c r="I106" s="4">
        <v>0</v>
      </c>
      <c r="J106" s="4">
        <v>0</v>
      </c>
      <c r="K106" s="4">
        <v>0</v>
      </c>
      <c r="L106" s="4">
        <v>2</v>
      </c>
      <c r="M106" s="4">
        <v>0</v>
      </c>
      <c r="N106" s="14">
        <f t="shared" si="1"/>
        <v>116</v>
      </c>
    </row>
    <row r="107" spans="1:14" ht="47.25" customHeight="1" x14ac:dyDescent="0.25">
      <c r="A107" s="6" t="s">
        <v>183</v>
      </c>
      <c r="B107" s="25" t="s">
        <v>90</v>
      </c>
      <c r="C107" s="4">
        <v>1953</v>
      </c>
      <c r="D107" s="4">
        <v>0</v>
      </c>
      <c r="E107" s="4">
        <v>0</v>
      </c>
      <c r="F107" s="4">
        <v>0</v>
      </c>
      <c r="G107" s="4">
        <v>0</v>
      </c>
      <c r="H107" s="4">
        <v>0</v>
      </c>
      <c r="I107" s="4">
        <v>0</v>
      </c>
      <c r="J107" s="4">
        <v>0</v>
      </c>
      <c r="K107" s="4">
        <v>0</v>
      </c>
      <c r="L107" s="4">
        <v>0</v>
      </c>
      <c r="M107" s="4">
        <v>0</v>
      </c>
      <c r="N107" s="14">
        <f t="shared" si="1"/>
        <v>1953</v>
      </c>
    </row>
    <row r="108" spans="1:14" ht="19.5" x14ac:dyDescent="0.25">
      <c r="A108" s="6" t="s">
        <v>184</v>
      </c>
      <c r="B108" s="25" t="s">
        <v>91</v>
      </c>
      <c r="C108" s="4">
        <v>5</v>
      </c>
      <c r="D108" s="4">
        <v>0</v>
      </c>
      <c r="E108" s="4">
        <v>0</v>
      </c>
      <c r="F108" s="4">
        <v>0</v>
      </c>
      <c r="G108" s="4">
        <v>0</v>
      </c>
      <c r="H108" s="4">
        <v>0</v>
      </c>
      <c r="I108" s="4">
        <v>0</v>
      </c>
      <c r="J108" s="4">
        <v>0</v>
      </c>
      <c r="K108" s="4">
        <v>0</v>
      </c>
      <c r="L108" s="4">
        <v>1</v>
      </c>
      <c r="M108" s="4">
        <v>0</v>
      </c>
      <c r="N108" s="14">
        <f t="shared" si="1"/>
        <v>6</v>
      </c>
    </row>
    <row r="109" spans="1:14" ht="43.5" customHeight="1" x14ac:dyDescent="0.25">
      <c r="A109" s="6" t="s">
        <v>185</v>
      </c>
      <c r="B109" s="25" t="s">
        <v>92</v>
      </c>
      <c r="C109" s="4">
        <v>1168</v>
      </c>
      <c r="D109" s="4">
        <v>294</v>
      </c>
      <c r="E109" s="4">
        <v>241</v>
      </c>
      <c r="F109" s="4">
        <v>9</v>
      </c>
      <c r="G109" s="4">
        <v>455</v>
      </c>
      <c r="H109" s="4">
        <v>118</v>
      </c>
      <c r="I109" s="4">
        <v>75</v>
      </c>
      <c r="J109" s="4">
        <v>23</v>
      </c>
      <c r="K109" s="4">
        <v>32</v>
      </c>
      <c r="L109" s="4">
        <v>72</v>
      </c>
      <c r="M109" s="4">
        <v>199</v>
      </c>
      <c r="N109" s="14">
        <f t="shared" si="1"/>
        <v>2686</v>
      </c>
    </row>
    <row r="110" spans="1:14" ht="42.75" customHeight="1" x14ac:dyDescent="0.25">
      <c r="A110" s="6" t="s">
        <v>186</v>
      </c>
      <c r="B110" s="25" t="s">
        <v>93</v>
      </c>
      <c r="C110" s="4">
        <v>5</v>
      </c>
      <c r="D110" s="4">
        <v>2</v>
      </c>
      <c r="E110" s="4">
        <v>0</v>
      </c>
      <c r="F110" s="4">
        <v>0</v>
      </c>
      <c r="G110" s="4">
        <v>0</v>
      </c>
      <c r="H110" s="4">
        <v>0</v>
      </c>
      <c r="I110" s="4">
        <v>0</v>
      </c>
      <c r="J110" s="4">
        <v>0</v>
      </c>
      <c r="K110" s="4">
        <v>0</v>
      </c>
      <c r="L110" s="4">
        <v>1</v>
      </c>
      <c r="M110" s="4">
        <v>1</v>
      </c>
      <c r="N110" s="14">
        <f t="shared" si="1"/>
        <v>9</v>
      </c>
    </row>
    <row r="111" spans="1:14" ht="53.25" customHeight="1" x14ac:dyDescent="0.25">
      <c r="A111" s="6" t="s">
        <v>187</v>
      </c>
      <c r="B111" s="24" t="s">
        <v>231</v>
      </c>
      <c r="C111" s="4">
        <v>1253</v>
      </c>
      <c r="D111" s="4">
        <v>2</v>
      </c>
      <c r="E111" s="4">
        <v>787</v>
      </c>
      <c r="F111" s="4">
        <v>0</v>
      </c>
      <c r="G111" s="4">
        <v>105</v>
      </c>
      <c r="H111" s="4">
        <v>0</v>
      </c>
      <c r="I111" s="4">
        <v>1</v>
      </c>
      <c r="J111" s="4">
        <v>0</v>
      </c>
      <c r="K111" s="4">
        <v>2</v>
      </c>
      <c r="L111" s="4">
        <v>1</v>
      </c>
      <c r="M111" s="4">
        <v>225</v>
      </c>
      <c r="N111" s="14">
        <f t="shared" si="1"/>
        <v>2376</v>
      </c>
    </row>
    <row r="112" spans="1:14" ht="26.25" customHeight="1" x14ac:dyDescent="0.25">
      <c r="A112" s="6" t="s">
        <v>188</v>
      </c>
      <c r="B112" s="24" t="s">
        <v>44</v>
      </c>
      <c r="C112" s="4">
        <v>4</v>
      </c>
      <c r="D112" s="4">
        <v>0</v>
      </c>
      <c r="E112" s="4">
        <v>0</v>
      </c>
      <c r="F112" s="4">
        <v>0</v>
      </c>
      <c r="G112" s="4">
        <v>5</v>
      </c>
      <c r="H112" s="4">
        <v>0</v>
      </c>
      <c r="I112" s="4">
        <v>0</v>
      </c>
      <c r="J112" s="4">
        <v>0</v>
      </c>
      <c r="K112" s="4">
        <v>0</v>
      </c>
      <c r="L112" s="4">
        <v>0</v>
      </c>
      <c r="M112" s="4">
        <v>3</v>
      </c>
      <c r="N112" s="14">
        <f t="shared" si="1"/>
        <v>12</v>
      </c>
    </row>
    <row r="113" spans="1:14" ht="27" customHeight="1" x14ac:dyDescent="0.25">
      <c r="A113" s="6" t="s">
        <v>189</v>
      </c>
      <c r="B113" s="25" t="s">
        <v>232</v>
      </c>
      <c r="C113" s="4">
        <v>56</v>
      </c>
      <c r="D113" s="4">
        <v>0</v>
      </c>
      <c r="E113" s="4">
        <v>0</v>
      </c>
      <c r="F113" s="4">
        <v>0</v>
      </c>
      <c r="G113" s="4">
        <v>0</v>
      </c>
      <c r="H113" s="4">
        <v>0</v>
      </c>
      <c r="I113" s="4">
        <v>0</v>
      </c>
      <c r="J113" s="4">
        <v>0</v>
      </c>
      <c r="K113" s="4">
        <v>0</v>
      </c>
      <c r="L113" s="4">
        <v>0</v>
      </c>
      <c r="M113" s="4">
        <v>0</v>
      </c>
      <c r="N113" s="14">
        <f t="shared" si="1"/>
        <v>56</v>
      </c>
    </row>
    <row r="114" spans="1:14" ht="25.5" customHeight="1" x14ac:dyDescent="0.25">
      <c r="A114" s="10" t="s">
        <v>190</v>
      </c>
      <c r="B114" s="24" t="s">
        <v>94</v>
      </c>
      <c r="C114" s="4">
        <v>0</v>
      </c>
      <c r="D114" s="4">
        <v>0</v>
      </c>
      <c r="E114" s="4">
        <v>1</v>
      </c>
      <c r="F114" s="4">
        <v>0</v>
      </c>
      <c r="G114" s="4">
        <v>1</v>
      </c>
      <c r="H114" s="4">
        <v>0</v>
      </c>
      <c r="I114" s="4">
        <v>0</v>
      </c>
      <c r="J114" s="4">
        <v>0</v>
      </c>
      <c r="K114" s="4">
        <v>0</v>
      </c>
      <c r="L114" s="4">
        <v>2</v>
      </c>
      <c r="M114" s="4">
        <v>1</v>
      </c>
      <c r="N114" s="14">
        <f t="shared" si="1"/>
        <v>5</v>
      </c>
    </row>
    <row r="115" spans="1:14" ht="33.75" customHeight="1" x14ac:dyDescent="0.25">
      <c r="A115" s="10" t="s">
        <v>191</v>
      </c>
      <c r="B115" s="25" t="s">
        <v>95</v>
      </c>
      <c r="C115" s="4">
        <v>517</v>
      </c>
      <c r="D115" s="4">
        <v>55</v>
      </c>
      <c r="E115" s="4">
        <v>151</v>
      </c>
      <c r="F115" s="4">
        <v>3</v>
      </c>
      <c r="G115" s="4">
        <v>63</v>
      </c>
      <c r="H115" s="4">
        <v>37</v>
      </c>
      <c r="I115" s="4">
        <v>32</v>
      </c>
      <c r="J115" s="4">
        <v>16</v>
      </c>
      <c r="K115" s="4">
        <v>22</v>
      </c>
      <c r="L115" s="4">
        <v>20</v>
      </c>
      <c r="M115" s="4">
        <v>41</v>
      </c>
      <c r="N115" s="14">
        <f t="shared" si="1"/>
        <v>957</v>
      </c>
    </row>
    <row r="116" spans="1:14" ht="36.75" customHeight="1" x14ac:dyDescent="0.25">
      <c r="A116" s="6" t="s">
        <v>192</v>
      </c>
      <c r="B116" s="25" t="s">
        <v>96</v>
      </c>
      <c r="C116" s="4">
        <v>67</v>
      </c>
      <c r="D116" s="4">
        <v>112</v>
      </c>
      <c r="E116" s="4">
        <v>409</v>
      </c>
      <c r="F116" s="4">
        <v>0</v>
      </c>
      <c r="G116" s="4">
        <v>170</v>
      </c>
      <c r="H116" s="4">
        <v>104</v>
      </c>
      <c r="I116" s="4">
        <v>128</v>
      </c>
      <c r="J116" s="4">
        <v>126</v>
      </c>
      <c r="K116" s="4">
        <v>88</v>
      </c>
      <c r="L116" s="4">
        <v>38</v>
      </c>
      <c r="M116" s="4">
        <v>126</v>
      </c>
      <c r="N116" s="14">
        <f t="shared" si="1"/>
        <v>1368</v>
      </c>
    </row>
    <row r="117" spans="1:14" ht="23.25" customHeight="1" x14ac:dyDescent="0.25">
      <c r="A117" s="6" t="s">
        <v>193</v>
      </c>
      <c r="B117" s="24" t="s">
        <v>97</v>
      </c>
      <c r="C117" s="4">
        <v>352</v>
      </c>
      <c r="D117" s="4">
        <v>638</v>
      </c>
      <c r="E117" s="4">
        <v>1037</v>
      </c>
      <c r="F117" s="4">
        <v>0</v>
      </c>
      <c r="G117" s="4">
        <v>361</v>
      </c>
      <c r="H117" s="4">
        <v>516</v>
      </c>
      <c r="I117" s="4">
        <v>114</v>
      </c>
      <c r="J117" s="4">
        <v>458</v>
      </c>
      <c r="K117" s="4">
        <v>199</v>
      </c>
      <c r="L117" s="4">
        <v>465</v>
      </c>
      <c r="M117" s="4">
        <v>147</v>
      </c>
      <c r="N117" s="14">
        <f t="shared" si="1"/>
        <v>4287</v>
      </c>
    </row>
    <row r="118" spans="1:14" ht="72" customHeight="1" x14ac:dyDescent="0.25">
      <c r="A118" s="6" t="s">
        <v>194</v>
      </c>
      <c r="B118" s="24" t="s">
        <v>233</v>
      </c>
      <c r="C118" s="4">
        <v>4</v>
      </c>
      <c r="D118" s="4">
        <v>0</v>
      </c>
      <c r="E118" s="4">
        <v>0</v>
      </c>
      <c r="F118" s="4">
        <v>0</v>
      </c>
      <c r="G118" s="4">
        <v>5</v>
      </c>
      <c r="H118" s="4">
        <v>0</v>
      </c>
      <c r="I118" s="4">
        <v>0</v>
      </c>
      <c r="J118" s="4">
        <v>0</v>
      </c>
      <c r="K118" s="4">
        <v>0</v>
      </c>
      <c r="L118" s="4">
        <v>0</v>
      </c>
      <c r="M118" s="4">
        <v>3</v>
      </c>
      <c r="N118" s="14">
        <f t="shared" si="1"/>
        <v>12</v>
      </c>
    </row>
    <row r="119" spans="1:14" ht="16.5" customHeight="1" x14ac:dyDescent="0.25">
      <c r="A119" s="6" t="s">
        <v>195</v>
      </c>
      <c r="B119" s="24" t="s">
        <v>210</v>
      </c>
      <c r="C119" s="4">
        <v>56</v>
      </c>
      <c r="D119" s="4">
        <v>0</v>
      </c>
      <c r="E119" s="4">
        <v>0</v>
      </c>
      <c r="F119" s="4">
        <v>0</v>
      </c>
      <c r="G119" s="4">
        <v>0</v>
      </c>
      <c r="H119" s="4">
        <v>0</v>
      </c>
      <c r="I119" s="4">
        <v>0</v>
      </c>
      <c r="J119" s="4">
        <v>0</v>
      </c>
      <c r="K119" s="4">
        <v>0</v>
      </c>
      <c r="L119" s="4">
        <v>0</v>
      </c>
      <c r="M119" s="4">
        <v>0</v>
      </c>
      <c r="N119" s="14">
        <f t="shared" si="1"/>
        <v>56</v>
      </c>
    </row>
    <row r="120" spans="1:14" ht="39" x14ac:dyDescent="0.25">
      <c r="A120" s="6" t="s">
        <v>196</v>
      </c>
      <c r="B120" s="24" t="s">
        <v>98</v>
      </c>
      <c r="C120" s="4">
        <v>3</v>
      </c>
      <c r="D120" s="4">
        <v>22</v>
      </c>
      <c r="E120" s="4">
        <v>14</v>
      </c>
      <c r="F120" s="4">
        <v>0</v>
      </c>
      <c r="G120" s="4">
        <v>8</v>
      </c>
      <c r="H120" s="4">
        <v>0</v>
      </c>
      <c r="I120" s="4">
        <v>6</v>
      </c>
      <c r="J120" s="4">
        <v>12</v>
      </c>
      <c r="K120" s="4">
        <v>0</v>
      </c>
      <c r="L120" s="4">
        <v>11</v>
      </c>
      <c r="M120" s="4">
        <v>4</v>
      </c>
      <c r="N120" s="14">
        <f t="shared" si="1"/>
        <v>80</v>
      </c>
    </row>
    <row r="121" spans="1:14" ht="29.25" customHeight="1" x14ac:dyDescent="0.25">
      <c r="A121" s="6" t="s">
        <v>197</v>
      </c>
      <c r="B121" s="24" t="s">
        <v>287</v>
      </c>
      <c r="C121" s="4">
        <v>0</v>
      </c>
      <c r="D121" s="4">
        <v>7</v>
      </c>
      <c r="E121" s="4">
        <v>8</v>
      </c>
      <c r="F121" s="4">
        <v>0</v>
      </c>
      <c r="G121" s="4">
        <v>0</v>
      </c>
      <c r="H121" s="4">
        <v>1</v>
      </c>
      <c r="I121" s="4">
        <v>0</v>
      </c>
      <c r="J121" s="4">
        <v>2</v>
      </c>
      <c r="K121" s="4">
        <v>0</v>
      </c>
      <c r="L121" s="4">
        <v>5</v>
      </c>
      <c r="M121" s="4">
        <v>0</v>
      </c>
      <c r="N121" s="14">
        <f t="shared" si="1"/>
        <v>23</v>
      </c>
    </row>
    <row r="122" spans="1:14" s="21" customFormat="1" ht="45.75" customHeight="1" x14ac:dyDescent="0.25">
      <c r="A122" s="20" t="s">
        <v>198</v>
      </c>
      <c r="B122" s="26" t="s">
        <v>99</v>
      </c>
      <c r="C122" s="4">
        <v>0</v>
      </c>
      <c r="D122" s="4">
        <v>1</v>
      </c>
      <c r="E122" s="4">
        <v>2</v>
      </c>
      <c r="F122" s="4">
        <v>0</v>
      </c>
      <c r="G122" s="4">
        <v>0</v>
      </c>
      <c r="H122" s="4">
        <v>0</v>
      </c>
      <c r="I122" s="4">
        <v>0</v>
      </c>
      <c r="J122" s="4">
        <v>3</v>
      </c>
      <c r="K122" s="4">
        <v>0</v>
      </c>
      <c r="L122" s="4">
        <v>0</v>
      </c>
      <c r="M122" s="4">
        <v>0</v>
      </c>
      <c r="N122" s="14">
        <f t="shared" si="1"/>
        <v>6</v>
      </c>
    </row>
    <row r="123" spans="1:14" s="21" customFormat="1" ht="28.5" customHeight="1" x14ac:dyDescent="0.25">
      <c r="A123" s="20" t="s">
        <v>270</v>
      </c>
      <c r="B123" s="26" t="s">
        <v>272</v>
      </c>
      <c r="C123" s="4">
        <v>0</v>
      </c>
      <c r="D123" s="4">
        <v>0</v>
      </c>
      <c r="E123" s="4">
        <v>0</v>
      </c>
      <c r="F123" s="4">
        <v>0</v>
      </c>
      <c r="G123" s="4">
        <v>0</v>
      </c>
      <c r="H123" s="4">
        <v>0</v>
      </c>
      <c r="I123" s="4">
        <v>0</v>
      </c>
      <c r="J123" s="4">
        <v>0</v>
      </c>
      <c r="K123" s="4">
        <v>0</v>
      </c>
      <c r="L123" s="4">
        <v>0</v>
      </c>
      <c r="M123" s="4">
        <v>0</v>
      </c>
      <c r="N123" s="14">
        <f t="shared" si="1"/>
        <v>0</v>
      </c>
    </row>
    <row r="124" spans="1:14" s="21" customFormat="1" ht="28.5" customHeight="1" x14ac:dyDescent="0.25">
      <c r="A124" s="20" t="s">
        <v>271</v>
      </c>
      <c r="B124" s="26" t="s">
        <v>273</v>
      </c>
      <c r="C124" s="4">
        <v>0</v>
      </c>
      <c r="D124" s="4">
        <v>0</v>
      </c>
      <c r="E124" s="4">
        <v>0</v>
      </c>
      <c r="F124" s="4">
        <v>0</v>
      </c>
      <c r="G124" s="4">
        <v>0</v>
      </c>
      <c r="H124" s="4">
        <v>0</v>
      </c>
      <c r="I124" s="4">
        <v>0</v>
      </c>
      <c r="J124" s="4">
        <v>0</v>
      </c>
      <c r="K124" s="4">
        <v>0</v>
      </c>
      <c r="L124" s="4">
        <v>0</v>
      </c>
      <c r="M124" s="4">
        <v>0</v>
      </c>
      <c r="N124" s="14">
        <f t="shared" si="1"/>
        <v>0</v>
      </c>
    </row>
    <row r="125" spans="1:14" s="21" customFormat="1" ht="38.25" customHeight="1" x14ac:dyDescent="0.25">
      <c r="A125" s="20" t="s">
        <v>199</v>
      </c>
      <c r="B125" s="27" t="s">
        <v>100</v>
      </c>
      <c r="C125" s="4">
        <v>24</v>
      </c>
      <c r="D125" s="4">
        <v>6</v>
      </c>
      <c r="E125" s="4">
        <v>9</v>
      </c>
      <c r="F125" s="4">
        <v>0</v>
      </c>
      <c r="G125" s="4">
        <v>5</v>
      </c>
      <c r="H125" s="4">
        <v>2</v>
      </c>
      <c r="I125" s="4">
        <v>3</v>
      </c>
      <c r="J125" s="4">
        <v>4</v>
      </c>
      <c r="K125" s="4">
        <v>5</v>
      </c>
      <c r="L125" s="4">
        <v>6</v>
      </c>
      <c r="M125" s="4">
        <v>7</v>
      </c>
      <c r="N125" s="14">
        <f t="shared" si="1"/>
        <v>71</v>
      </c>
    </row>
    <row r="126" spans="1:14" ht="45.75" customHeight="1" x14ac:dyDescent="0.25">
      <c r="A126" s="6" t="s">
        <v>200</v>
      </c>
      <c r="B126" s="24" t="s">
        <v>211</v>
      </c>
      <c r="C126" s="4">
        <v>0</v>
      </c>
      <c r="D126" s="4">
        <v>1</v>
      </c>
      <c r="E126" s="4">
        <v>2</v>
      </c>
      <c r="F126" s="4">
        <v>0</v>
      </c>
      <c r="G126" s="4">
        <v>0</v>
      </c>
      <c r="H126" s="4">
        <v>0</v>
      </c>
      <c r="I126" s="4">
        <v>0</v>
      </c>
      <c r="J126" s="4">
        <v>0</v>
      </c>
      <c r="K126" s="4">
        <v>0</v>
      </c>
      <c r="L126" s="4">
        <v>0</v>
      </c>
      <c r="M126" s="4">
        <v>0</v>
      </c>
      <c r="N126" s="14">
        <f t="shared" si="1"/>
        <v>3</v>
      </c>
    </row>
    <row r="127" spans="1:14" ht="48.75" customHeight="1" x14ac:dyDescent="0.25">
      <c r="A127" s="6" t="s">
        <v>201</v>
      </c>
      <c r="B127" s="24" t="s">
        <v>212</v>
      </c>
      <c r="C127" s="4">
        <v>0</v>
      </c>
      <c r="D127" s="4">
        <v>0</v>
      </c>
      <c r="E127" s="4">
        <v>0</v>
      </c>
      <c r="F127" s="4">
        <v>0</v>
      </c>
      <c r="G127" s="4">
        <v>0</v>
      </c>
      <c r="H127" s="4">
        <v>0</v>
      </c>
      <c r="I127" s="4">
        <v>0</v>
      </c>
      <c r="J127" s="4">
        <v>0</v>
      </c>
      <c r="K127" s="4">
        <v>0</v>
      </c>
      <c r="L127" s="4">
        <v>0</v>
      </c>
      <c r="M127" s="4">
        <v>0</v>
      </c>
      <c r="N127" s="14">
        <f t="shared" si="1"/>
        <v>0</v>
      </c>
    </row>
    <row r="128" spans="1:14" ht="67.5" customHeight="1" x14ac:dyDescent="0.25">
      <c r="A128" s="6" t="s">
        <v>202</v>
      </c>
      <c r="B128" s="25" t="s">
        <v>101</v>
      </c>
      <c r="C128" s="4">
        <v>0</v>
      </c>
      <c r="D128" s="4">
        <v>0</v>
      </c>
      <c r="E128" s="4">
        <v>0</v>
      </c>
      <c r="F128" s="4">
        <v>0</v>
      </c>
      <c r="G128" s="4">
        <v>0</v>
      </c>
      <c r="H128" s="4">
        <v>0</v>
      </c>
      <c r="I128" s="4">
        <v>0</v>
      </c>
      <c r="J128" s="4">
        <v>0</v>
      </c>
      <c r="K128" s="4">
        <v>0</v>
      </c>
      <c r="L128" s="4">
        <v>0</v>
      </c>
      <c r="M128" s="4">
        <v>0</v>
      </c>
      <c r="N128" s="14">
        <f t="shared" si="1"/>
        <v>0</v>
      </c>
    </row>
    <row r="129" spans="1:14" ht="74.25" customHeight="1" x14ac:dyDescent="0.25">
      <c r="A129" s="6" t="s">
        <v>203</v>
      </c>
      <c r="B129" s="25" t="s">
        <v>102</v>
      </c>
      <c r="C129" s="4">
        <v>0</v>
      </c>
      <c r="D129" s="4">
        <v>0</v>
      </c>
      <c r="E129" s="4">
        <v>0</v>
      </c>
      <c r="F129" s="4">
        <v>0</v>
      </c>
      <c r="G129" s="4">
        <v>0</v>
      </c>
      <c r="H129" s="4">
        <v>0</v>
      </c>
      <c r="I129" s="4">
        <v>0</v>
      </c>
      <c r="J129" s="4">
        <v>0</v>
      </c>
      <c r="K129" s="4">
        <v>0</v>
      </c>
      <c r="L129" s="4">
        <v>0</v>
      </c>
      <c r="M129" s="4">
        <v>0</v>
      </c>
      <c r="N129" s="14">
        <f t="shared" si="1"/>
        <v>0</v>
      </c>
    </row>
    <row r="130" spans="1:14" ht="65.25" customHeight="1" x14ac:dyDescent="0.25">
      <c r="A130" s="6" t="s">
        <v>204</v>
      </c>
      <c r="B130" s="24" t="s">
        <v>234</v>
      </c>
      <c r="C130" s="4">
        <v>0</v>
      </c>
      <c r="D130" s="4">
        <v>0</v>
      </c>
      <c r="E130" s="4">
        <v>0</v>
      </c>
      <c r="F130" s="4">
        <v>0</v>
      </c>
      <c r="G130" s="4">
        <v>0</v>
      </c>
      <c r="H130" s="4">
        <v>0</v>
      </c>
      <c r="I130" s="4">
        <v>0</v>
      </c>
      <c r="J130" s="4">
        <v>0</v>
      </c>
      <c r="K130" s="4">
        <v>0</v>
      </c>
      <c r="L130" s="4">
        <v>0</v>
      </c>
      <c r="M130" s="4">
        <v>0</v>
      </c>
      <c r="N130" s="14">
        <f t="shared" si="1"/>
        <v>0</v>
      </c>
    </row>
    <row r="131" spans="1:14" ht="87.75" x14ac:dyDescent="0.25">
      <c r="A131" s="10" t="s">
        <v>205</v>
      </c>
      <c r="B131" s="25" t="s">
        <v>235</v>
      </c>
      <c r="C131" s="4">
        <v>14</v>
      </c>
      <c r="D131" s="4">
        <v>3</v>
      </c>
      <c r="E131" s="4">
        <v>25</v>
      </c>
      <c r="F131" s="4">
        <v>0</v>
      </c>
      <c r="G131" s="4">
        <v>1</v>
      </c>
      <c r="H131" s="4">
        <v>0</v>
      </c>
      <c r="I131" s="4">
        <v>0</v>
      </c>
      <c r="J131" s="4">
        <v>2</v>
      </c>
      <c r="K131" s="4">
        <v>3</v>
      </c>
      <c r="L131" s="4">
        <v>0</v>
      </c>
      <c r="M131" s="4">
        <v>4</v>
      </c>
      <c r="N131" s="14">
        <f t="shared" si="1"/>
        <v>52</v>
      </c>
    </row>
    <row r="132" spans="1:14" ht="90.75" customHeight="1" x14ac:dyDescent="0.25">
      <c r="A132" s="19" t="s">
        <v>206</v>
      </c>
      <c r="B132" s="28" t="s">
        <v>236</v>
      </c>
      <c r="C132" s="4">
        <v>8</v>
      </c>
      <c r="D132" s="4">
        <v>64</v>
      </c>
      <c r="E132" s="4">
        <v>3</v>
      </c>
      <c r="F132" s="4">
        <v>0</v>
      </c>
      <c r="G132" s="4">
        <v>0</v>
      </c>
      <c r="H132" s="4">
        <v>5</v>
      </c>
      <c r="I132" s="4">
        <v>17</v>
      </c>
      <c r="J132" s="4">
        <v>7</v>
      </c>
      <c r="K132" s="4">
        <v>0</v>
      </c>
      <c r="L132" s="4">
        <v>0</v>
      </c>
      <c r="M132" s="4">
        <v>4</v>
      </c>
      <c r="N132" s="14">
        <f t="shared" si="1"/>
        <v>108</v>
      </c>
    </row>
    <row r="133" spans="1:14" ht="33" customHeight="1" x14ac:dyDescent="0.25">
      <c r="A133" s="11" t="s">
        <v>207</v>
      </c>
      <c r="B133" s="23" t="s">
        <v>237</v>
      </c>
      <c r="C133" s="4">
        <v>2</v>
      </c>
      <c r="D133" s="4">
        <v>4</v>
      </c>
      <c r="E133" s="4">
        <v>0</v>
      </c>
      <c r="F133" s="4">
        <v>0</v>
      </c>
      <c r="G133" s="4">
        <v>0</v>
      </c>
      <c r="H133" s="4">
        <v>0</v>
      </c>
      <c r="I133" s="4">
        <v>0</v>
      </c>
      <c r="J133" s="4">
        <v>0</v>
      </c>
      <c r="K133" s="4">
        <v>0</v>
      </c>
      <c r="L133" s="4">
        <v>0</v>
      </c>
      <c r="M133" s="4">
        <v>1</v>
      </c>
      <c r="N133" s="14">
        <f t="shared" ref="N133:N143" si="2">SUM(C133:M133)</f>
        <v>7</v>
      </c>
    </row>
    <row r="134" spans="1:14" s="21" customFormat="1" ht="54" customHeight="1" x14ac:dyDescent="0.25">
      <c r="A134" s="22" t="s">
        <v>274</v>
      </c>
      <c r="B134" s="29" t="s">
        <v>278</v>
      </c>
      <c r="C134" s="4">
        <v>1136</v>
      </c>
      <c r="D134" s="4">
        <v>0</v>
      </c>
      <c r="E134" s="4">
        <v>0</v>
      </c>
      <c r="F134" s="4">
        <v>0</v>
      </c>
      <c r="G134" s="4">
        <v>0</v>
      </c>
      <c r="H134" s="4">
        <v>0</v>
      </c>
      <c r="I134" s="4">
        <v>0</v>
      </c>
      <c r="J134" s="4">
        <v>0</v>
      </c>
      <c r="K134" s="4">
        <v>0</v>
      </c>
      <c r="L134" s="4">
        <v>0</v>
      </c>
      <c r="M134" s="4">
        <v>0</v>
      </c>
      <c r="N134" s="14">
        <f t="shared" si="2"/>
        <v>1136</v>
      </c>
    </row>
    <row r="135" spans="1:14" s="21" customFormat="1" ht="45" customHeight="1" x14ac:dyDescent="0.25">
      <c r="A135" s="22" t="s">
        <v>275</v>
      </c>
      <c r="B135" s="29" t="s">
        <v>279</v>
      </c>
      <c r="C135" s="4">
        <v>250</v>
      </c>
      <c r="D135" s="4">
        <v>0</v>
      </c>
      <c r="E135" s="4">
        <v>0</v>
      </c>
      <c r="F135" s="4">
        <v>0</v>
      </c>
      <c r="G135" s="4">
        <v>0</v>
      </c>
      <c r="H135" s="4">
        <v>0</v>
      </c>
      <c r="I135" s="4">
        <v>0</v>
      </c>
      <c r="J135" s="4">
        <v>0</v>
      </c>
      <c r="K135" s="4">
        <v>0</v>
      </c>
      <c r="L135" s="4">
        <v>0</v>
      </c>
      <c r="M135" s="4">
        <v>0</v>
      </c>
      <c r="N135" s="14">
        <f t="shared" si="2"/>
        <v>250</v>
      </c>
    </row>
    <row r="136" spans="1:14" s="21" customFormat="1" ht="74.25" customHeight="1" x14ac:dyDescent="0.25">
      <c r="A136" s="22" t="s">
        <v>276</v>
      </c>
      <c r="B136" s="29" t="s">
        <v>280</v>
      </c>
      <c r="C136" s="4">
        <v>1</v>
      </c>
      <c r="D136" s="4">
        <v>0</v>
      </c>
      <c r="E136" s="4">
        <v>0</v>
      </c>
      <c r="F136" s="4">
        <v>0</v>
      </c>
      <c r="G136" s="4">
        <v>0</v>
      </c>
      <c r="H136" s="4">
        <v>0</v>
      </c>
      <c r="I136" s="4">
        <v>0</v>
      </c>
      <c r="J136" s="4">
        <v>0</v>
      </c>
      <c r="K136" s="4">
        <v>0</v>
      </c>
      <c r="L136" s="4">
        <v>0</v>
      </c>
      <c r="M136" s="4">
        <v>0</v>
      </c>
      <c r="N136" s="14">
        <f t="shared" si="2"/>
        <v>1</v>
      </c>
    </row>
    <row r="137" spans="1:14" s="21" customFormat="1" ht="29.25" x14ac:dyDescent="0.25">
      <c r="A137" s="22" t="s">
        <v>277</v>
      </c>
      <c r="B137" s="29" t="s">
        <v>281</v>
      </c>
      <c r="C137" s="4">
        <v>0</v>
      </c>
      <c r="D137" s="4">
        <v>0</v>
      </c>
      <c r="E137" s="4">
        <v>0</v>
      </c>
      <c r="F137" s="4">
        <v>0</v>
      </c>
      <c r="G137" s="4">
        <v>0</v>
      </c>
      <c r="H137" s="4">
        <v>0</v>
      </c>
      <c r="I137" s="4">
        <v>0</v>
      </c>
      <c r="J137" s="4">
        <v>0</v>
      </c>
      <c r="K137" s="4">
        <v>0</v>
      </c>
      <c r="L137" s="4">
        <v>0</v>
      </c>
      <c r="M137" s="4">
        <v>0</v>
      </c>
      <c r="N137" s="14">
        <f t="shared" si="2"/>
        <v>0</v>
      </c>
    </row>
    <row r="138" spans="1:14" ht="46.5" customHeight="1" x14ac:dyDescent="0.25">
      <c r="A138" s="12" t="s">
        <v>238</v>
      </c>
      <c r="B138" s="23" t="s">
        <v>282</v>
      </c>
      <c r="C138" s="4">
        <v>4</v>
      </c>
      <c r="D138" s="4">
        <v>0</v>
      </c>
      <c r="E138" s="4">
        <v>0</v>
      </c>
      <c r="F138" s="4">
        <v>0</v>
      </c>
      <c r="G138" s="4">
        <v>0</v>
      </c>
      <c r="H138" s="4">
        <v>0</v>
      </c>
      <c r="I138" s="4">
        <v>0</v>
      </c>
      <c r="J138" s="4">
        <v>0</v>
      </c>
      <c r="K138" s="4">
        <v>0</v>
      </c>
      <c r="L138" s="4">
        <v>0</v>
      </c>
      <c r="M138" s="4">
        <v>0</v>
      </c>
      <c r="N138" s="14">
        <f t="shared" si="2"/>
        <v>4</v>
      </c>
    </row>
    <row r="139" spans="1:14" ht="45.75" customHeight="1" x14ac:dyDescent="0.25">
      <c r="A139" s="12" t="s">
        <v>240</v>
      </c>
      <c r="B139" s="23" t="s">
        <v>239</v>
      </c>
      <c r="C139" s="4">
        <v>872</v>
      </c>
      <c r="D139" s="4">
        <v>0</v>
      </c>
      <c r="E139" s="4">
        <v>0</v>
      </c>
      <c r="F139" s="4">
        <v>0</v>
      </c>
      <c r="G139" s="4">
        <v>0</v>
      </c>
      <c r="H139" s="4">
        <v>0</v>
      </c>
      <c r="I139" s="4">
        <v>0</v>
      </c>
      <c r="J139" s="4">
        <v>0</v>
      </c>
      <c r="K139" s="4">
        <v>0</v>
      </c>
      <c r="L139" s="4">
        <v>0</v>
      </c>
      <c r="M139" s="4">
        <v>0</v>
      </c>
      <c r="N139" s="14">
        <f t="shared" si="2"/>
        <v>872</v>
      </c>
    </row>
    <row r="140" spans="1:14" ht="26.25" customHeight="1" x14ac:dyDescent="0.25">
      <c r="A140" s="13" t="s">
        <v>241</v>
      </c>
      <c r="B140" s="23" t="s">
        <v>243</v>
      </c>
      <c r="C140" s="4">
        <v>18624</v>
      </c>
      <c r="D140" s="4">
        <v>0</v>
      </c>
      <c r="E140" s="4">
        <v>0</v>
      </c>
      <c r="F140" s="4">
        <v>0</v>
      </c>
      <c r="G140" s="4">
        <v>0</v>
      </c>
      <c r="H140" s="4">
        <v>0</v>
      </c>
      <c r="I140" s="4">
        <v>0</v>
      </c>
      <c r="J140" s="4">
        <v>0</v>
      </c>
      <c r="K140" s="4">
        <v>0</v>
      </c>
      <c r="L140" s="4">
        <v>0</v>
      </c>
      <c r="M140" s="4">
        <v>0</v>
      </c>
      <c r="N140" s="14">
        <f t="shared" si="2"/>
        <v>18624</v>
      </c>
    </row>
    <row r="141" spans="1:14" ht="24.75" customHeight="1" x14ac:dyDescent="0.25">
      <c r="A141" s="13" t="s">
        <v>242</v>
      </c>
      <c r="B141" s="23" t="s">
        <v>244</v>
      </c>
      <c r="C141" s="4">
        <v>12329</v>
      </c>
      <c r="D141" s="4">
        <v>0</v>
      </c>
      <c r="E141" s="4">
        <v>0</v>
      </c>
      <c r="F141" s="4">
        <v>0</v>
      </c>
      <c r="G141" s="4">
        <v>0</v>
      </c>
      <c r="H141" s="4">
        <v>0</v>
      </c>
      <c r="I141" s="4">
        <v>0</v>
      </c>
      <c r="J141" s="4">
        <v>0</v>
      </c>
      <c r="K141" s="4">
        <v>0</v>
      </c>
      <c r="L141" s="4">
        <v>0</v>
      </c>
      <c r="M141" s="4">
        <v>0</v>
      </c>
      <c r="N141" s="14">
        <f t="shared" si="2"/>
        <v>12329</v>
      </c>
    </row>
    <row r="142" spans="1:14" ht="76.5" customHeight="1" x14ac:dyDescent="0.25">
      <c r="A142" s="12" t="s">
        <v>208</v>
      </c>
      <c r="B142" s="23" t="s">
        <v>245</v>
      </c>
      <c r="C142" s="4">
        <v>960</v>
      </c>
      <c r="D142" s="4">
        <v>5088</v>
      </c>
      <c r="E142" s="4">
        <v>114</v>
      </c>
      <c r="F142" s="4">
        <v>0</v>
      </c>
      <c r="G142" s="4">
        <v>5022</v>
      </c>
      <c r="H142" s="4">
        <v>88</v>
      </c>
      <c r="I142" s="4">
        <v>6422</v>
      </c>
      <c r="J142" s="4">
        <v>1191</v>
      </c>
      <c r="K142" s="4">
        <v>999</v>
      </c>
      <c r="L142" s="4">
        <v>127</v>
      </c>
      <c r="M142" s="4">
        <v>140</v>
      </c>
      <c r="N142" s="14">
        <f t="shared" si="2"/>
        <v>20151</v>
      </c>
    </row>
    <row r="143" spans="1:14" ht="69" customHeight="1" x14ac:dyDescent="0.25">
      <c r="A143" s="12" t="s">
        <v>209</v>
      </c>
      <c r="B143" s="23" t="s">
        <v>103</v>
      </c>
      <c r="C143" s="4">
        <v>10</v>
      </c>
      <c r="D143" s="4">
        <v>160</v>
      </c>
      <c r="E143" s="4">
        <v>10</v>
      </c>
      <c r="F143" s="4">
        <v>0</v>
      </c>
      <c r="G143" s="4">
        <v>88</v>
      </c>
      <c r="H143" s="4">
        <v>24</v>
      </c>
      <c r="I143" s="4">
        <v>57</v>
      </c>
      <c r="J143" s="4">
        <v>85</v>
      </c>
      <c r="K143" s="4">
        <v>96</v>
      </c>
      <c r="L143" s="4">
        <v>26</v>
      </c>
      <c r="M143" s="4">
        <v>54</v>
      </c>
      <c r="N143" s="14">
        <f t="shared" si="2"/>
        <v>610</v>
      </c>
    </row>
    <row r="144" spans="1:14" ht="21" customHeight="1" x14ac:dyDescent="0.25">
      <c r="A144" s="15" t="s">
        <v>8</v>
      </c>
      <c r="B144" s="30"/>
      <c r="C144" s="15">
        <f>SUM(C4:C143)</f>
        <v>1989175</v>
      </c>
      <c r="D144" s="15">
        <f t="shared" ref="D144:F144" si="3">SUM(D4:D143)</f>
        <v>326772</v>
      </c>
      <c r="E144" s="15">
        <f t="shared" si="3"/>
        <v>409924</v>
      </c>
      <c r="F144" s="15">
        <f t="shared" si="3"/>
        <v>1565</v>
      </c>
      <c r="G144" s="15">
        <f t="shared" ref="G144" si="4">SUM(G4:G143)</f>
        <v>273985</v>
      </c>
      <c r="H144" s="15">
        <f t="shared" ref="H144:I144" si="5">SUM(H4:H143)</f>
        <v>123615</v>
      </c>
      <c r="I144" s="15">
        <f t="shared" si="5"/>
        <v>69068</v>
      </c>
      <c r="J144" s="15">
        <f t="shared" ref="J144" si="6">SUM(J4:J143)</f>
        <v>132400</v>
      </c>
      <c r="K144" s="15">
        <f t="shared" ref="K144:L144" si="7">SUM(K4:K143)</f>
        <v>163447</v>
      </c>
      <c r="L144" s="15">
        <f t="shared" si="7"/>
        <v>323391</v>
      </c>
      <c r="M144" s="15">
        <f t="shared" ref="M144" si="8">SUM(M4:M143)</f>
        <v>189123</v>
      </c>
      <c r="N144" s="14">
        <f>SUM(N4:N143)</f>
        <v>4002465</v>
      </c>
    </row>
    <row r="145" spans="1:14" x14ac:dyDescent="0.25">
      <c r="A145" s="16"/>
      <c r="B145" s="31"/>
      <c r="C145" s="7"/>
      <c r="D145" s="7"/>
      <c r="E145" s="7"/>
      <c r="F145" s="7"/>
      <c r="G145" s="7"/>
      <c r="H145" s="7"/>
      <c r="I145" s="7"/>
      <c r="J145" s="7"/>
      <c r="K145" s="7"/>
      <c r="L145" s="7"/>
      <c r="M145" s="7"/>
    </row>
    <row r="146" spans="1:14" x14ac:dyDescent="0.25">
      <c r="A146" s="16"/>
      <c r="B146" s="31"/>
      <c r="C146" s="7"/>
      <c r="D146" s="7"/>
      <c r="E146" s="7"/>
      <c r="F146" s="7"/>
      <c r="G146" s="7"/>
      <c r="H146" s="7"/>
      <c r="I146" s="7"/>
      <c r="J146" s="7"/>
      <c r="K146" s="7"/>
      <c r="L146" s="7"/>
      <c r="M146" s="7"/>
    </row>
    <row r="147" spans="1:14" ht="75.75" customHeight="1" x14ac:dyDescent="0.25">
      <c r="A147" s="42" t="s">
        <v>288</v>
      </c>
      <c r="B147" s="42"/>
      <c r="C147" s="42"/>
      <c r="D147" s="42"/>
      <c r="E147" s="42"/>
      <c r="F147" s="42"/>
      <c r="G147" s="42"/>
      <c r="H147" s="42"/>
      <c r="I147" s="42"/>
      <c r="J147" s="42"/>
      <c r="K147" s="42"/>
      <c r="L147" s="42"/>
      <c r="M147" s="42"/>
      <c r="N147" s="42"/>
    </row>
    <row r="148" spans="1:14" x14ac:dyDescent="0.25">
      <c r="A148" s="16"/>
      <c r="B148" s="31"/>
      <c r="C148" s="7"/>
      <c r="D148" s="7"/>
      <c r="E148" s="7"/>
      <c r="F148" s="7"/>
      <c r="G148" s="7"/>
      <c r="H148" s="7"/>
      <c r="I148" s="7"/>
      <c r="J148" s="7"/>
      <c r="K148" s="7"/>
      <c r="L148" s="7"/>
      <c r="M148" s="7"/>
    </row>
    <row r="149" spans="1:14" x14ac:dyDescent="0.25">
      <c r="A149" s="16"/>
      <c r="B149" s="38"/>
      <c r="C149" s="38"/>
      <c r="D149" s="38"/>
      <c r="E149" s="38"/>
      <c r="F149" s="38"/>
      <c r="G149" s="38"/>
      <c r="H149" s="38"/>
      <c r="I149" s="8"/>
      <c r="J149" s="8"/>
      <c r="K149" s="9"/>
      <c r="L149" s="9"/>
      <c r="M149" s="8"/>
    </row>
    <row r="150" spans="1:14" x14ac:dyDescent="0.25">
      <c r="A150" s="16"/>
      <c r="B150" s="31"/>
      <c r="C150" s="8"/>
      <c r="D150" s="8"/>
      <c r="E150" s="8"/>
      <c r="F150" s="8"/>
      <c r="G150" s="8"/>
      <c r="H150" s="8"/>
      <c r="I150" s="8"/>
      <c r="J150" s="8"/>
      <c r="K150" s="9"/>
      <c r="L150" s="9"/>
      <c r="M150" s="8"/>
    </row>
  </sheetData>
  <mergeCells count="6">
    <mergeCell ref="B149:H149"/>
    <mergeCell ref="A1:N1"/>
    <mergeCell ref="A2:B2"/>
    <mergeCell ref="C3:N3"/>
    <mergeCell ref="A147:N147"/>
    <mergeCell ref="A25:A26"/>
  </mergeCells>
  <pageMargins left="0.25" right="0.25"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საპატრულო პოლიციის დეპარტამენტი</dc:creator>
  <cp:lastModifiedBy>khatuna qveladze</cp:lastModifiedBy>
  <cp:lastPrinted>2025-02-07T12:16:10Z</cp:lastPrinted>
  <dcterms:created xsi:type="dcterms:W3CDTF">2023-01-24T06:45:49Z</dcterms:created>
  <dcterms:modified xsi:type="dcterms:W3CDTF">2025-02-07T12:19:35Z</dcterms:modified>
</cp:coreProperties>
</file>