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45\"/>
    </mc:Choice>
  </mc:AlternateContent>
  <bookViews>
    <workbookView xWindow="0" yWindow="0" windowWidth="28800" windowHeight="12300" tabRatio="803"/>
  </bookViews>
  <sheets>
    <sheet name="ასკ 45მ. " sheetId="1" r:id="rId1"/>
  </sheets>
  <calcPr calcId="162913"/>
</workbook>
</file>

<file path=xl/calcChain.xml><?xml version="1.0" encoding="utf-8"?>
<calcChain xmlns="http://schemas.openxmlformats.org/spreadsheetml/2006/main">
  <c r="H23" i="1" l="1"/>
</calcChain>
</file>

<file path=xl/sharedStrings.xml><?xml version="1.0" encoding="utf-8"?>
<sst xmlns="http://schemas.openxmlformats.org/spreadsheetml/2006/main" count="127" uniqueCount="30">
  <si>
    <t>მამრობითი</t>
  </si>
  <si>
    <t>მდედრობითი</t>
  </si>
  <si>
    <t>26-40</t>
  </si>
  <si>
    <t>აჭარა</t>
  </si>
  <si>
    <t>41-60</t>
  </si>
  <si>
    <t>61+</t>
  </si>
  <si>
    <t>18-25</t>
  </si>
  <si>
    <t>16-17</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</si>
  <si>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</si>
  <si>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</si>
  <si>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</si>
  <si>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</si>
  <si>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</si>
  <si>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</si>
  <si>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</si>
  <si>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</si>
  <si>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</si>
  <si>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</si>
  <si>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</si>
  <si>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</si>
  <si>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</si>
  <si>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</si>
  <si>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</si>
  <si>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</si>
  <si>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</si>
  <si>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</si>
  <si>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</si>
  <si>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დათვლილია 19.03.2025წ. მდგომარეობით</t>
  </si>
  <si>
    <r>
      <t xml:space="preserve">2024 წელს საქართველოს ადმინისტრაციულ სამართალდარღვევათა კოდექსის 45-ე მუხლით გათვალისწინებული, 
გამოვლენილი სამართალდარღვევები
(საბოლოო მონაცემები)
</t>
    </r>
    <r>
      <rPr>
        <b/>
        <u/>
        <sz val="12"/>
        <color rgb="FF9E0000"/>
        <rFont val="Sylfaen"/>
        <family val="1"/>
      </rPr>
      <t>ნარკოტიკული საშუალების</t>
    </r>
    <r>
      <rPr>
        <b/>
        <u/>
        <sz val="12"/>
        <color rgb="FFFF0000"/>
        <rFont val="Sylfaen"/>
        <family val="1"/>
      </rPr>
      <t xml:space="preserve"> (გარდა მცენარე კანაფის ან მარიხუანის)</t>
    </r>
    <r>
      <rPr>
        <b/>
        <u/>
        <sz val="12"/>
        <color rgb="FF9E0000"/>
        <rFont val="Sylfaen"/>
        <family val="1"/>
      </rPr>
      <t xml:space="preserve"> 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ექიმის დანიშნულების გარეშე მოხმარება</t>
    </r>
  </si>
  <si>
    <r>
      <t xml:space="preserve">2024 წელს  საქართველოსადმინისტრაციულ სამართალდარღვევათა კოდექსის 45-ე მუხლით გათვალისწინებულ 
სამართალდარღვევებთან დაკავშირებით გამოვლენილი პირები
(საბოლოო მონაცემები)
</t>
    </r>
    <r>
      <rPr>
        <b/>
        <u/>
        <sz val="12"/>
        <color rgb="FF9E0000"/>
        <rFont val="Sylfaen"/>
        <family val="1"/>
      </rPr>
      <t xml:space="preserve">ნარკოტიკული საშუალების </t>
    </r>
    <r>
      <rPr>
        <b/>
        <u/>
        <sz val="12"/>
        <color rgb="FFFF0000"/>
        <rFont val="Sylfaen"/>
        <family val="1"/>
      </rPr>
      <t xml:space="preserve">(გარდა მცენარე კანაფის ან მარიხუანის) </t>
    </r>
    <r>
      <rPr>
        <b/>
        <u/>
        <sz val="12"/>
        <color rgb="FF9E0000"/>
        <rFont val="Sylfaen"/>
        <family val="1"/>
      </rPr>
      <t>მისი ანალოგის ან პრეკურსორის მცირე ოდენობით უკანონო დამზადება, შეძენა, შენახვა, გადაზიდვა, გადაგზავნა ან/და ექიმის დანიშნულების გარეშე მოხმარება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</si>
</sst>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5"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0"/>
      <color theme="1"/>
      <name val="Sylfaen"/>
      <family val="1"/>
    </font>
    <font>
      <sz val="12"/>
      <color theme="1"/>
      <name val="Sylfaen"/>
      <family val="1"/>
    </font>
    <font>
      <b/>
      <sz val="12"/>
      <color theme="1"/>
      <name val="Sylfaen"/>
      <family val="1"/>
    </font>
    <font>
      <b/>
      <u/>
      <sz val="12"/>
      <color rgb="FF9E0000"/>
      <name val="Sylfaen"/>
      <family val="1"/>
    </font>
    <font>
      <b/>
      <u/>
      <sz val="12"/>
      <color rgb="FFFF0000"/>
      <name val="Sylfae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49" fontId="22" fillId="33" borderId="17" xfId="0" applyNumberFormat="1" applyFont="1" applyFill="1" applyBorder="1" applyAlignment="1" applyProtection="1">
      <alignment horizontal="center" vertical="center"/>
    </xf>
    <xf numFmtId="49" fontId="22" fillId="33" borderId="36" xfId="0" applyNumberFormat="1" applyFont="1" applyFill="1" applyBorder="1" applyAlignment="1" applyProtection="1">
      <alignment horizontal="center" vertical="center" wrapText="1"/>
    </xf>
    <xf numFmtId="0" fontId="22" fillId="33" borderId="17" xfId="0" applyFont="1" applyFill="1" applyBorder="1" applyAlignment="1">
      <alignment horizontal="left" vertical="center"/>
    </xf>
    <xf numFmtId="164" fontId="22" fillId="33" borderId="36" xfId="1" applyNumberFormat="1" applyFont="1" applyFill="1" applyBorder="1" applyAlignment="1">
      <alignment horizontal="center" vertical="center"/>
    </xf>
    <xf numFmtId="164" fontId="22" fillId="33" borderId="18" xfId="1" applyNumberFormat="1" applyFont="1" applyFill="1" applyBorder="1" applyAlignment="1">
      <alignment horizontal="center" vertical="center"/>
    </xf>
    <xf numFmtId="0" fontId="22" fillId="34" borderId="17" xfId="0" applyFont="1" applyFill="1" applyBorder="1" applyAlignment="1">
      <alignment vertical="center"/>
    </xf>
    <xf numFmtId="0" fontId="21" fillId="35" borderId="33" xfId="0" applyFont="1" applyFill="1" applyBorder="1" applyAlignment="1">
      <alignment horizontal="center" vertical="center"/>
    </xf>
    <xf numFmtId="0" fontId="21" fillId="35" borderId="39" xfId="0" applyFont="1" applyFill="1" applyBorder="1"/>
    <xf numFmtId="164" fontId="21" fillId="35" borderId="33"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2" fillId="34" borderId="41" xfId="0" applyFont="1" applyFill="1" applyBorder="1" applyAlignment="1">
      <alignment horizontal="left" vertical="center"/>
    </xf>
    <xf numFmtId="0" fontId="21" fillId="35" borderId="38" xfId="0" applyFont="1" applyFill="1" applyBorder="1" applyAlignment="1">
      <alignment horizontal="center" vertical="center"/>
    </xf>
    <xf numFmtId="0" fontId="21" fillId="35" borderId="41" xfId="0" applyFont="1" applyFill="1" applyBorder="1"/>
    <xf numFmtId="164" fontId="21" fillId="35" borderId="35" xfId="1" applyNumberFormat="1" applyFont="1" applyFill="1" applyBorder="1" applyAlignment="1">
      <alignment horizontal="center" vertical="center"/>
    </xf>
    <xf numFmtId="164" fontId="21" fillId="35" borderId="45" xfId="1" applyNumberFormat="1" applyFont="1" applyFill="1" applyBorder="1" applyAlignment="1">
      <alignment horizontal="center" vertical="center"/>
    </xf>
    <xf numFmtId="0" fontId="22" fillId="33" borderId="42" xfId="0" applyFont="1" applyFill="1" applyBorder="1" applyAlignment="1">
      <alignment horizontal="left" vertical="center"/>
    </xf>
    <xf numFmtId="0" fontId="22" fillId="33" borderId="21" xfId="0" applyFont="1" applyFill="1" applyBorder="1" applyAlignment="1">
      <alignment horizontal="left" vertical="center"/>
    </xf>
    <xf numFmtId="164" fontId="22" fillId="33" borderId="37" xfId="1" applyNumberFormat="1" applyFont="1" applyFill="1" applyBorder="1" applyAlignment="1">
      <alignment horizontal="center" vertical="center"/>
    </xf>
    <xf numFmtId="164" fontId="22" fillId="33" borderId="49" xfId="1" applyNumberFormat="1" applyFont="1" applyFill="1" applyBorder="1" applyAlignment="1">
      <alignment horizontal="center" vertical="center"/>
    </xf>
    <xf numFmtId="0" fontId="21" fillId="35" borderId="40" xfId="0" applyFont="1" applyFill="1" applyBorder="1"/>
    <xf numFmtId="164" fontId="21" fillId="35" borderId="34"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2" fillId="33" borderId="21" xfId="0" applyFont="1" applyFill="1" applyBorder="1"/>
    <xf numFmtId="0" fontId="21" fillId="35" borderId="14" xfId="0" applyFont="1" applyFill="1" applyBorder="1"/>
    <xf numFmtId="164" fontId="21" fillId="35" borderId="42" xfId="1" applyNumberFormat="1" applyFont="1" applyFill="1" applyBorder="1" applyAlignment="1">
      <alignment horizontal="center" vertical="center"/>
    </xf>
    <xf numFmtId="0" fontId="22" fillId="33" borderId="0" xfId="0" applyFont="1" applyFill="1" applyBorder="1"/>
    <xf numFmtId="0" fontId="20" fillId="0" borderId="42" xfId="0" applyFont="1" applyFill="1" applyBorder="1" applyAlignment="1">
      <alignment horizontal="left" vertical="center"/>
    </xf>
    <xf numFmtId="0" fontId="22" fillId="33" borderId="36"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48" xfId="0" applyFont="1" applyFill="1" applyBorder="1" applyAlignment="1">
      <alignment horizontal="center" vertical="center"/>
    </xf>
    <xf numFmtId="0" fontId="21" fillId="0" borderId="0" xfId="0" applyFont="1"/>
    <xf numFmtId="164" fontId="21" fillId="35" borderId="16" xfId="1" applyNumberFormat="1" applyFont="1" applyFill="1" applyBorder="1" applyAlignment="1">
      <alignment horizontal="center" vertical="center"/>
    </xf>
    <xf numFmtId="0" fontId="21" fillId="0" borderId="0" xfId="0" applyFont="1"/>
    <xf numFmtId="0" fontId="21" fillId="35" borderId="56" xfId="0" applyFont="1" applyFill="1" applyBorder="1"/>
    <xf numFmtId="164" fontId="21" fillId="35" borderId="57" xfId="1" applyNumberFormat="1" applyFont="1" applyFill="1" applyBorder="1" applyAlignment="1">
      <alignment horizontal="center" vertical="center"/>
    </xf>
    <xf numFmtId="0" fontId="21" fillId="35" borderId="34" xfId="0" applyFont="1" applyFill="1" applyBorder="1"/>
    <xf numFmtId="164" fontId="21" fillId="35" borderId="24" xfId="1" applyNumberFormat="1" applyFont="1" applyFill="1" applyBorder="1" applyAlignment="1">
      <alignment horizontal="center" vertical="center"/>
    </xf>
    <xf numFmtId="164" fontId="21" fillId="35" borderId="37" xfId="1" applyNumberFormat="1" applyFont="1" applyFill="1" applyBorder="1" applyAlignment="1">
      <alignment horizontal="center" vertical="center"/>
    </xf>
    <xf numFmtId="164" fontId="21" fillId="35" borderId="46" xfId="1" applyNumberFormat="1"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164" fontId="21" fillId="35" borderId="58" xfId="1" applyNumberFormat="1" applyFont="1" applyFill="1" applyBorder="1" applyAlignment="1">
      <alignment horizontal="center" vertical="center"/>
    </xf>
    <xf numFmtId="0" fontId="21" fillId="35" borderId="35" xfId="0" applyFont="1" applyFill="1" applyBorder="1"/>
    <xf numFmtId="164" fontId="22" fillId="33" borderId="42" xfId="1" applyNumberFormat="1" applyFont="1" applyFill="1" applyBorder="1" applyAlignment="1">
      <alignment horizontal="center" vertical="center"/>
    </xf>
    <xf numFmtId="0" fontId="21" fillId="0" borderId="0" xfId="0" applyFont="1"/>
    <xf numFmtId="164" fontId="21" fillId="35" borderId="31" xfId="1" applyNumberFormat="1" applyFont="1" applyFill="1" applyBorder="1" applyAlignment="1">
      <alignment horizontal="center" vertical="center"/>
    </xf>
    <xf numFmtId="164" fontId="21" fillId="35" borderId="59" xfId="1" applyNumberFormat="1" applyFont="1" applyFill="1" applyBorder="1" applyAlignment="1">
      <alignment horizontal="center" vertical="center"/>
    </xf>
    <xf numFmtId="0" fontId="21" fillId="35" borderId="58" xfId="0" applyFont="1" applyFill="1" applyBorder="1"/>
    <xf numFmtId="0" fontId="22" fillId="33" borderId="42" xfId="0" applyFont="1" applyFill="1" applyBorder="1"/>
    <xf numFmtId="164" fontId="22" fillId="33" borderId="15" xfId="1" applyNumberFormat="1" applyFont="1" applyFill="1" applyBorder="1" applyAlignment="1">
      <alignment horizontal="center" vertical="center"/>
    </xf>
    <xf numFmtId="0" fontId="22" fillId="34" borderId="50" xfId="0" applyFont="1" applyFill="1" applyBorder="1" applyAlignment="1">
      <alignment horizontal="center" wrapText="1"/>
    </xf>
    <xf numFmtId="0" fontId="22" fillId="34" borderId="10" xfId="0" applyFont="1" applyFill="1" applyBorder="1" applyAlignment="1">
      <alignment horizontal="center" wrapText="1"/>
    </xf>
    <xf numFmtId="0" fontId="22" fillId="34" borderId="23" xfId="0" applyFont="1" applyFill="1" applyBorder="1" applyAlignment="1">
      <alignment horizontal="center" wrapText="1"/>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7" xfId="0" applyFont="1" applyFill="1" applyBorder="1" applyAlignment="1">
      <alignment horizontal="center" vertical="center"/>
    </xf>
    <xf numFmtId="0" fontId="22" fillId="33" borderId="19" xfId="0" applyFont="1" applyFill="1" applyBorder="1" applyAlignment="1">
      <alignment horizontal="center" vertical="center"/>
    </xf>
    <xf numFmtId="0" fontId="22" fillId="33" borderId="18" xfId="0" applyFont="1" applyFill="1" applyBorder="1" applyAlignment="1">
      <alignment horizontal="center" vertical="center"/>
    </xf>
    <xf numFmtId="49" fontId="22" fillId="33" borderId="17" xfId="0" applyNumberFormat="1" applyFont="1" applyFill="1" applyBorder="1" applyAlignment="1" applyProtection="1">
      <alignment horizontal="center" vertical="center" wrapText="1"/>
    </xf>
    <xf numFmtId="49" fontId="22" fillId="33" borderId="18" xfId="0" applyNumberFormat="1" applyFont="1" applyFill="1" applyBorder="1" applyAlignment="1" applyProtection="1">
      <alignment horizontal="center"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22" xfId="0" applyFont="1" applyFill="1" applyBorder="1" applyAlignment="1">
      <alignment horizontal="center" vertical="center"/>
    </xf>
    <xf numFmtId="0" fontId="22" fillId="33" borderId="48" xfId="0" applyFont="1" applyFill="1" applyBorder="1" applyAlignment="1">
      <alignment horizontal="center" vertical="center"/>
    </xf>
    <xf numFmtId="0" fontId="22" fillId="33" borderId="22" xfId="0" applyFont="1" applyFill="1" applyBorder="1" applyAlignment="1">
      <alignment horizontal="center" vertical="center" wrapText="1"/>
    </xf>
    <xf numFmtId="0" fontId="22" fillId="33" borderId="47" xfId="0" applyFont="1" applyFill="1" applyBorder="1" applyAlignment="1">
      <alignment horizontal="center" vertical="center" wrapText="1"/>
    </xf>
    <xf numFmtId="164" fontId="21" fillId="35" borderId="50" xfId="1" applyNumberFormat="1" applyFont="1" applyFill="1" applyBorder="1" applyAlignment="1">
      <alignment horizontal="center" wrapText="1"/>
    </xf>
    <xf numFmtId="164" fontId="21" fillId="35" borderId="51" xfId="1" applyNumberFormat="1" applyFont="1" applyFill="1" applyBorder="1" applyAlignment="1">
      <alignment horizontal="center" wrapText="1"/>
    </xf>
    <xf numFmtId="164" fontId="21" fillId="35" borderId="11"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0" fontId="22" fillId="34" borderId="11" xfId="0" applyFont="1" applyFill="1" applyBorder="1" applyAlignment="1">
      <alignment horizontal="center" wrapText="1"/>
    </xf>
    <xf numFmtId="0" fontId="22" fillId="34" borderId="52" xfId="0" applyFont="1" applyFill="1" applyBorder="1" applyAlignment="1">
      <alignment horizontal="center" wrapText="1"/>
    </xf>
    <xf numFmtId="0" fontId="22" fillId="34" borderId="54" xfId="0" applyFont="1" applyFill="1" applyBorder="1" applyAlignment="1">
      <alignment horizontal="center" wrapText="1"/>
    </xf>
    <xf numFmtId="0" fontId="19" fillId="35" borderId="25" xfId="0" applyFont="1" applyFill="1" applyBorder="1" applyAlignment="1">
      <alignment horizontal="left" vertical="center" wrapText="1"/>
    </xf>
    <xf numFmtId="0" fontId="19" fillId="35" borderId="26"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28" xfId="0" applyFont="1" applyFill="1" applyBorder="1" applyAlignment="1">
      <alignment horizontal="left" vertical="center" wrapText="1"/>
    </xf>
    <xf numFmtId="0" fontId="19" fillId="35" borderId="0" xfId="0" applyFont="1" applyFill="1" applyBorder="1" applyAlignment="1">
      <alignment horizontal="left" vertical="center" wrapText="1"/>
    </xf>
    <xf numFmtId="0" fontId="19" fillId="35" borderId="29"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9" fillId="35" borderId="32" xfId="0" applyFont="1" applyFill="1" applyBorder="1" applyAlignment="1">
      <alignment horizontal="left" vertical="center" wrapText="1"/>
    </xf>
    <xf numFmtId="0" fontId="22" fillId="33" borderId="21" xfId="0" applyFont="1" applyFill="1" applyBorder="1" applyAlignment="1">
      <alignment horizontal="center" vertical="center"/>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30" xfId="0" applyFont="1" applyFill="1" applyBorder="1" applyAlignment="1">
      <alignment horizontal="left" vertical="center" wrapText="1"/>
    </xf>
    <xf numFmtId="0" fontId="18" fillId="35" borderId="31" xfId="0" applyFont="1" applyFill="1" applyBorder="1" applyAlignment="1">
      <alignment horizontal="left" vertical="center" wrapText="1"/>
    </xf>
    <xf numFmtId="0" fontId="18" fillId="35" borderId="32" xfId="0" applyFont="1" applyFill="1" applyBorder="1" applyAlignment="1">
      <alignment horizontal="left" vertical="center" wrapText="1"/>
    </xf>
    <xf numFmtId="0" fontId="22" fillId="33" borderId="36" xfId="0" applyFont="1" applyFill="1" applyBorder="1" applyAlignment="1">
      <alignment horizontal="center" vertical="center"/>
    </xf>
    <xf numFmtId="0" fontId="21" fillId="0" borderId="0" xfId="0" applyFont="1"/>
    <xf numFmtId="0" fontId="22" fillId="33" borderId="36" xfId="0" applyFont="1" applyFill="1" applyBorder="1" applyAlignment="1">
      <alignment horizontal="center" vertical="center" wrapText="1"/>
    </xf>
    <xf numFmtId="0" fontId="21" fillId="0" borderId="0" xfId="0" applyFont="1" applyAlignment="1">
      <alignment horizontal="center" wrapText="1"/>
    </xf>
    <xf numFmtId="0" fontId="22" fillId="34" borderId="20" xfId="0" applyFont="1" applyFill="1" applyBorder="1" applyAlignment="1">
      <alignment horizontal="center" wrapText="1"/>
    </xf>
    <xf numFmtId="0" fontId="22" fillId="34" borderId="53" xfId="0" applyFont="1" applyFill="1" applyBorder="1" applyAlignment="1">
      <alignment horizontal="center" wrapText="1"/>
    </xf>
    <xf numFmtId="0" fontId="22" fillId="34" borderId="55" xfId="0" applyFont="1" applyFill="1" applyBorder="1" applyAlignment="1">
      <alignment horizontal="center" wrapText="1"/>
    </xf>
    <xf numFmtId="164" fontId="21" fillId="35" borderId="20" xfId="1" applyNumberFormat="1" applyFont="1" applyFill="1" applyBorder="1" applyAlignment="1">
      <alignment horizontal="center" wrapText="1"/>
    </xf>
    <xf numFmtId="164" fontId="21" fillId="35" borderId="13" xfId="1" applyNumberFormat="1" applyFont="1" applyFill="1" applyBorder="1" applyAlignment="1">
      <alignment horizontal="center" wrapText="1"/>
    </xf>
    <xf numFmtId="0" fontId="22" fillId="33" borderId="21"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3"/>
  <sheetViews>
    <sheetView tabSelected="1" zoomScaleNormal="100" workbookViewId="0">
      <selection activeCell="O9" sqref="O9:P9"/>
    </sheetView>
  </sheetViews>
  <sheetFormatPr defaultRowHeight="18" x14ac:dyDescent="0.35"/>
  <cols>
    <col min="1" max="1" width="9.140625" style="31"/>
    <col min="2" max="2" width="45" style="31" customWidth="1"/>
    <col min="3" max="3" width="28.42578125" style="31" customWidth="1"/>
    <col min="4" max="4" width="17.7109375" style="31" customWidth="1"/>
    <col min="5" max="5" width="17.85546875" style="31" bestFit="1" customWidth="1"/>
    <col min="6" max="6" width="4.28515625" style="31" customWidth="1"/>
    <col min="7" max="7" width="19.28515625" style="31" customWidth="1"/>
    <col min="8" max="8" width="22.28515625" style="31" customWidth="1"/>
    <col min="9" max="16384" width="9.140625" style="31"/>
  </cols>
  <sheetData>
    <row r="1" spans="2:16" ht="18.75" thickBot="1" x14ac:dyDescent="0.4"/>
    <row r="2" spans="2:16" ht="42.75" customHeight="1" thickBot="1" x14ac:dyDescent="0.4">
      <c r="B2" s="54" t="s">
        <v>17</v>
      </c>
      <c r="C2" s="55"/>
      <c r="D2" s="55"/>
      <c r="E2" s="55"/>
      <c r="F2" s="55"/>
      <c r="G2" s="55"/>
      <c r="H2" s="56"/>
    </row>
    <row r="3" spans="2:16" ht="18.75" thickBot="1" x14ac:dyDescent="0.4"/>
    <row r="4" spans="2:16" ht="128.25" customHeight="1" thickBot="1" x14ac:dyDescent="0.4">
      <c r="B4" s="54" t="s">
        <v>28</v>
      </c>
      <c r="C4" s="55"/>
      <c r="D4" s="55"/>
      <c r="E4" s="55"/>
      <c r="F4" s="55"/>
      <c r="G4" s="55"/>
      <c r="H4" s="56"/>
    </row>
    <row r="5" spans="2:16" ht="34.5" customHeight="1" thickBot="1" x14ac:dyDescent="0.4">
      <c r="B5" s="57" t="s">
        <v>18</v>
      </c>
      <c r="C5" s="58"/>
      <c r="D5" s="58"/>
      <c r="E5" s="58"/>
      <c r="F5" s="58"/>
      <c r="G5" s="57" t="s">
        <v>19</v>
      </c>
      <c r="H5" s="59"/>
    </row>
    <row r="6" spans="2:16" x14ac:dyDescent="0.35">
      <c r="B6" s="72" t="s">
        <v>3</v>
      </c>
      <c r="C6" s="73"/>
      <c r="D6" s="73"/>
      <c r="E6" s="73"/>
      <c r="F6" s="74"/>
      <c r="G6" s="70">
        <v>59</v>
      </c>
      <c r="H6" s="71"/>
      <c r="O6" s="92"/>
      <c r="P6" s="92"/>
    </row>
    <row r="7" spans="2:16" x14ac:dyDescent="0.35">
      <c r="B7" s="51" t="s">
        <v>8</v>
      </c>
      <c r="C7" s="52"/>
      <c r="D7" s="52"/>
      <c r="E7" s="52"/>
      <c r="F7" s="53"/>
      <c r="G7" s="68">
        <v>50</v>
      </c>
      <c r="H7" s="69"/>
      <c r="O7" s="92"/>
      <c r="P7" s="92"/>
    </row>
    <row r="8" spans="2:16" x14ac:dyDescent="0.35">
      <c r="B8" s="51" t="s">
        <v>9</v>
      </c>
      <c r="C8" s="52"/>
      <c r="D8" s="52"/>
      <c r="E8" s="52"/>
      <c r="F8" s="53"/>
      <c r="G8" s="68">
        <v>608</v>
      </c>
      <c r="H8" s="69"/>
      <c r="O8" s="92"/>
      <c r="P8" s="92"/>
    </row>
    <row r="9" spans="2:16" x14ac:dyDescent="0.35">
      <c r="B9" s="51" t="s">
        <v>25</v>
      </c>
      <c r="C9" s="52"/>
      <c r="D9" s="52"/>
      <c r="E9" s="52"/>
      <c r="F9" s="53"/>
      <c r="G9" s="68">
        <v>81</v>
      </c>
      <c r="H9" s="69"/>
      <c r="O9" s="92"/>
      <c r="P9" s="92"/>
    </row>
    <row r="10" spans="2:16" x14ac:dyDescent="0.35">
      <c r="B10" s="51" t="s">
        <v>10</v>
      </c>
      <c r="C10" s="52"/>
      <c r="D10" s="52"/>
      <c r="E10" s="52"/>
      <c r="F10" s="53"/>
      <c r="G10" s="68">
        <v>58</v>
      </c>
      <c r="H10" s="69"/>
      <c r="O10" s="92"/>
      <c r="P10" s="92"/>
    </row>
    <row r="11" spans="2:16" x14ac:dyDescent="0.35">
      <c r="B11" s="51" t="s">
        <v>21</v>
      </c>
      <c r="C11" s="52"/>
      <c r="D11" s="52"/>
      <c r="E11" s="52"/>
      <c r="F11" s="53"/>
      <c r="G11" s="68">
        <v>10</v>
      </c>
      <c r="H11" s="69"/>
      <c r="O11" s="94"/>
      <c r="P11" s="94"/>
    </row>
    <row r="12" spans="2:16" x14ac:dyDescent="0.35">
      <c r="B12" s="51" t="s">
        <v>26</v>
      </c>
      <c r="C12" s="52"/>
      <c r="D12" s="52"/>
      <c r="E12" s="52"/>
      <c r="F12" s="53"/>
      <c r="G12" s="68">
        <v>11</v>
      </c>
      <c r="H12" s="69"/>
      <c r="O12" s="92"/>
      <c r="P12" s="92"/>
    </row>
    <row r="13" spans="2:16" x14ac:dyDescent="0.35">
      <c r="B13" s="51" t="s">
        <v>11</v>
      </c>
      <c r="C13" s="52"/>
      <c r="D13" s="52"/>
      <c r="E13" s="52"/>
      <c r="F13" s="53"/>
      <c r="G13" s="68">
        <v>119</v>
      </c>
      <c r="H13" s="69"/>
    </row>
    <row r="14" spans="2:16" x14ac:dyDescent="0.35">
      <c r="B14" s="51" t="s">
        <v>12</v>
      </c>
      <c r="C14" s="52"/>
      <c r="D14" s="52"/>
      <c r="E14" s="52"/>
      <c r="F14" s="53"/>
      <c r="G14" s="68">
        <v>3</v>
      </c>
      <c r="H14" s="69"/>
      <c r="O14" s="92"/>
      <c r="P14" s="92"/>
    </row>
    <row r="15" spans="2:16" x14ac:dyDescent="0.35">
      <c r="B15" s="51" t="s">
        <v>13</v>
      </c>
      <c r="C15" s="52"/>
      <c r="D15" s="52"/>
      <c r="E15" s="52"/>
      <c r="F15" s="53"/>
      <c r="G15" s="68">
        <v>53</v>
      </c>
      <c r="H15" s="69"/>
    </row>
    <row r="16" spans="2:16" ht="18.75" thickBot="1" x14ac:dyDescent="0.4">
      <c r="B16" s="95" t="s">
        <v>14</v>
      </c>
      <c r="C16" s="96"/>
      <c r="D16" s="96"/>
      <c r="E16" s="96"/>
      <c r="F16" s="97"/>
      <c r="G16" s="98">
        <v>54</v>
      </c>
      <c r="H16" s="99"/>
    </row>
    <row r="17" spans="2:8" ht="30" customHeight="1" thickBot="1" x14ac:dyDescent="0.4">
      <c r="B17" s="66" t="s">
        <v>15</v>
      </c>
      <c r="C17" s="67"/>
      <c r="D17" s="67"/>
      <c r="E17" s="67"/>
      <c r="F17" s="67"/>
      <c r="G17" s="64">
        <v>1106</v>
      </c>
      <c r="H17" s="65"/>
    </row>
    <row r="18" spans="2:8" ht="27" customHeight="1" thickBot="1" x14ac:dyDescent="0.4"/>
    <row r="19" spans="2:8" ht="121.5" customHeight="1" thickBot="1" x14ac:dyDescent="0.4">
      <c r="B19" s="62" t="s">
        <v>29</v>
      </c>
      <c r="C19" s="63"/>
      <c r="D19" s="63"/>
      <c r="E19" s="63"/>
      <c r="F19" s="55"/>
      <c r="G19" s="55"/>
      <c r="H19" s="56"/>
    </row>
    <row r="20" spans="2:8" ht="54.75" thickBot="1" x14ac:dyDescent="0.4">
      <c r="B20" s="1" t="s">
        <v>18</v>
      </c>
      <c r="C20" s="2" t="s">
        <v>16</v>
      </c>
      <c r="D20" s="28" t="s">
        <v>0</v>
      </c>
      <c r="E20" s="29" t="s">
        <v>1</v>
      </c>
      <c r="G20" s="60" t="s">
        <v>20</v>
      </c>
      <c r="H20" s="61"/>
    </row>
    <row r="21" spans="2:8" ht="18.75" thickBot="1" x14ac:dyDescent="0.4">
      <c r="B21" s="57" t="s">
        <v>3</v>
      </c>
      <c r="C21" s="3" t="s">
        <v>15</v>
      </c>
      <c r="D21" s="4">
        <v>54</v>
      </c>
      <c r="E21" s="5">
        <v>4</v>
      </c>
      <c r="G21" s="6" t="s">
        <v>0</v>
      </c>
      <c r="H21" s="7">
        <v>1073</v>
      </c>
    </row>
    <row r="22" spans="2:8" ht="18.75" thickBot="1" x14ac:dyDescent="0.4">
      <c r="B22" s="84"/>
      <c r="C22" s="8" t="s">
        <v>6</v>
      </c>
      <c r="D22" s="9">
        <v>10</v>
      </c>
      <c r="E22" s="10" t="s">
        <v>24</v>
      </c>
      <c r="G22" s="11" t="s">
        <v>1</v>
      </c>
      <c r="H22" s="12">
        <v>18</v>
      </c>
    </row>
    <row r="23" spans="2:8" ht="18.75" thickBot="1" x14ac:dyDescent="0.4">
      <c r="B23" s="84"/>
      <c r="C23" s="20" t="s">
        <v>2</v>
      </c>
      <c r="D23" s="21">
        <v>20</v>
      </c>
      <c r="E23" s="22">
        <v>2</v>
      </c>
      <c r="G23" s="16" t="s">
        <v>15</v>
      </c>
      <c r="H23" s="30">
        <f>SUM(H21:H22)</f>
        <v>1091</v>
      </c>
    </row>
    <row r="24" spans="2:8" s="33" customFormat="1" x14ac:dyDescent="0.35">
      <c r="B24" s="84"/>
      <c r="C24" s="34" t="s">
        <v>4</v>
      </c>
      <c r="D24" s="35">
        <v>21</v>
      </c>
      <c r="E24" s="39">
        <v>2</v>
      </c>
      <c r="G24" s="40"/>
      <c r="H24" s="41"/>
    </row>
    <row r="25" spans="2:8" ht="18.75" thickBot="1" x14ac:dyDescent="0.4">
      <c r="B25" s="84"/>
      <c r="C25" s="13" t="s">
        <v>5</v>
      </c>
      <c r="D25" s="14">
        <v>3</v>
      </c>
      <c r="E25" s="15" t="s">
        <v>24</v>
      </c>
    </row>
    <row r="26" spans="2:8" ht="18.75" thickBot="1" x14ac:dyDescent="0.4">
      <c r="B26" s="91" t="s">
        <v>8</v>
      </c>
      <c r="C26" s="17" t="s">
        <v>15</v>
      </c>
      <c r="D26" s="18">
        <v>50</v>
      </c>
      <c r="E26" s="19" t="s">
        <v>24</v>
      </c>
    </row>
    <row r="27" spans="2:8" x14ac:dyDescent="0.35">
      <c r="B27" s="84"/>
      <c r="C27" s="8" t="s">
        <v>6</v>
      </c>
      <c r="D27" s="9">
        <v>1</v>
      </c>
      <c r="E27" s="10" t="s">
        <v>24</v>
      </c>
    </row>
    <row r="28" spans="2:8" x14ac:dyDescent="0.35">
      <c r="B28" s="84"/>
      <c r="C28" s="20" t="s">
        <v>2</v>
      </c>
      <c r="D28" s="21">
        <v>8</v>
      </c>
      <c r="E28" s="22" t="s">
        <v>24</v>
      </c>
    </row>
    <row r="29" spans="2:8" s="33" customFormat="1" x14ac:dyDescent="0.35">
      <c r="B29" s="84"/>
      <c r="C29" s="34" t="s">
        <v>4</v>
      </c>
      <c r="D29" s="35">
        <v>35</v>
      </c>
      <c r="E29" s="22" t="s">
        <v>24</v>
      </c>
    </row>
    <row r="30" spans="2:8" ht="18.75" thickBot="1" x14ac:dyDescent="0.4">
      <c r="B30" s="84"/>
      <c r="C30" s="13" t="s">
        <v>5</v>
      </c>
      <c r="D30" s="14">
        <v>6</v>
      </c>
      <c r="E30" s="15" t="s">
        <v>24</v>
      </c>
    </row>
    <row r="31" spans="2:8" ht="18.75" thickBot="1" x14ac:dyDescent="0.4">
      <c r="B31" s="91" t="s">
        <v>9</v>
      </c>
      <c r="C31" s="26" t="s">
        <v>15</v>
      </c>
      <c r="D31" s="18">
        <v>596</v>
      </c>
      <c r="E31" s="19">
        <v>12</v>
      </c>
    </row>
    <row r="32" spans="2:8" x14ac:dyDescent="0.35">
      <c r="B32" s="84"/>
      <c r="C32" s="8" t="s">
        <v>7</v>
      </c>
      <c r="D32" s="9" t="s">
        <v>24</v>
      </c>
      <c r="E32" s="10">
        <v>1</v>
      </c>
    </row>
    <row r="33" spans="2:5" x14ac:dyDescent="0.35">
      <c r="B33" s="84"/>
      <c r="C33" s="20" t="s">
        <v>6</v>
      </c>
      <c r="D33" s="21">
        <v>69</v>
      </c>
      <c r="E33" s="22">
        <v>1</v>
      </c>
    </row>
    <row r="34" spans="2:5" x14ac:dyDescent="0.35">
      <c r="B34" s="84"/>
      <c r="C34" s="20" t="s">
        <v>2</v>
      </c>
      <c r="D34" s="21">
        <v>304</v>
      </c>
      <c r="E34" s="22">
        <v>7</v>
      </c>
    </row>
    <row r="35" spans="2:5" x14ac:dyDescent="0.35">
      <c r="B35" s="84"/>
      <c r="C35" s="20" t="s">
        <v>4</v>
      </c>
      <c r="D35" s="21">
        <v>213</v>
      </c>
      <c r="E35" s="22">
        <v>3</v>
      </c>
    </row>
    <row r="36" spans="2:5" ht="18.75" thickBot="1" x14ac:dyDescent="0.4">
      <c r="B36" s="84"/>
      <c r="C36" s="13" t="s">
        <v>5</v>
      </c>
      <c r="D36" s="14">
        <v>10</v>
      </c>
      <c r="E36" s="15" t="s">
        <v>24</v>
      </c>
    </row>
    <row r="37" spans="2:5" ht="18.75" thickBot="1" x14ac:dyDescent="0.4">
      <c r="B37" s="93" t="s">
        <v>25</v>
      </c>
      <c r="C37" s="26" t="s">
        <v>15</v>
      </c>
      <c r="D37" s="18">
        <v>77</v>
      </c>
      <c r="E37" s="19">
        <v>3</v>
      </c>
    </row>
    <row r="38" spans="2:5" x14ac:dyDescent="0.35">
      <c r="B38" s="100"/>
      <c r="C38" s="8" t="s">
        <v>6</v>
      </c>
      <c r="D38" s="9">
        <v>4</v>
      </c>
      <c r="E38" s="10">
        <v>1</v>
      </c>
    </row>
    <row r="39" spans="2:5" x14ac:dyDescent="0.35">
      <c r="B39" s="100"/>
      <c r="C39" s="20" t="s">
        <v>2</v>
      </c>
      <c r="D39" s="21">
        <v>36</v>
      </c>
      <c r="E39" s="22">
        <v>2</v>
      </c>
    </row>
    <row r="40" spans="2:5" x14ac:dyDescent="0.35">
      <c r="B40" s="100"/>
      <c r="C40" s="20" t="s">
        <v>4</v>
      </c>
      <c r="D40" s="21">
        <v>32</v>
      </c>
      <c r="E40" s="22" t="s">
        <v>24</v>
      </c>
    </row>
    <row r="41" spans="2:5" ht="18.75" thickBot="1" x14ac:dyDescent="0.4">
      <c r="B41" s="100"/>
      <c r="C41" s="13" t="s">
        <v>5</v>
      </c>
      <c r="D41" s="14">
        <v>5</v>
      </c>
      <c r="E41" s="15" t="s">
        <v>24</v>
      </c>
    </row>
    <row r="42" spans="2:5" ht="18.75" thickBot="1" x14ac:dyDescent="0.4">
      <c r="B42" s="93" t="s">
        <v>26</v>
      </c>
      <c r="C42" s="23" t="s">
        <v>15</v>
      </c>
      <c r="D42" s="18">
        <v>11</v>
      </c>
      <c r="E42" s="19" t="s">
        <v>24</v>
      </c>
    </row>
    <row r="43" spans="2:5" x14ac:dyDescent="0.35">
      <c r="B43" s="100"/>
      <c r="C43" s="8" t="s">
        <v>2</v>
      </c>
      <c r="D43" s="9">
        <v>2</v>
      </c>
      <c r="E43" s="10" t="s">
        <v>24</v>
      </c>
    </row>
    <row r="44" spans="2:5" s="33" customFormat="1" x14ac:dyDescent="0.35">
      <c r="B44" s="100"/>
      <c r="C44" s="20" t="s">
        <v>4</v>
      </c>
      <c r="D44" s="38">
        <v>6</v>
      </c>
      <c r="E44" s="22" t="s">
        <v>24</v>
      </c>
    </row>
    <row r="45" spans="2:5" ht="18.75" thickBot="1" x14ac:dyDescent="0.4">
      <c r="B45" s="100"/>
      <c r="C45" s="13" t="s">
        <v>5</v>
      </c>
      <c r="D45" s="14">
        <v>3</v>
      </c>
      <c r="E45" s="15" t="s">
        <v>24</v>
      </c>
    </row>
    <row r="46" spans="2:5" ht="18.75" thickBot="1" x14ac:dyDescent="0.4">
      <c r="B46" s="91" t="s">
        <v>10</v>
      </c>
      <c r="C46" s="17" t="s">
        <v>15</v>
      </c>
      <c r="D46" s="18">
        <v>58</v>
      </c>
      <c r="E46" s="19" t="s">
        <v>24</v>
      </c>
    </row>
    <row r="47" spans="2:5" x14ac:dyDescent="0.35">
      <c r="B47" s="84"/>
      <c r="C47" s="8" t="s">
        <v>6</v>
      </c>
      <c r="D47" s="9">
        <v>4</v>
      </c>
      <c r="E47" s="10" t="s">
        <v>24</v>
      </c>
    </row>
    <row r="48" spans="2:5" x14ac:dyDescent="0.35">
      <c r="B48" s="84"/>
      <c r="C48" s="20" t="s">
        <v>2</v>
      </c>
      <c r="D48" s="21">
        <v>28</v>
      </c>
      <c r="E48" s="22" t="s">
        <v>24</v>
      </c>
    </row>
    <row r="49" spans="2:5" ht="18.75" thickBot="1" x14ac:dyDescent="0.4">
      <c r="B49" s="84"/>
      <c r="C49" s="13" t="s">
        <v>4</v>
      </c>
      <c r="D49" s="14">
        <v>26</v>
      </c>
      <c r="E49" s="15" t="s">
        <v>24</v>
      </c>
    </row>
    <row r="50" spans="2:5" ht="18.75" thickBot="1" x14ac:dyDescent="0.4">
      <c r="B50" s="91" t="s">
        <v>21</v>
      </c>
      <c r="C50" s="23" t="s">
        <v>15</v>
      </c>
      <c r="D50" s="18">
        <v>10</v>
      </c>
      <c r="E50" s="19" t="s">
        <v>24</v>
      </c>
    </row>
    <row r="51" spans="2:5" x14ac:dyDescent="0.35">
      <c r="B51" s="84"/>
      <c r="C51" s="8" t="s">
        <v>6</v>
      </c>
      <c r="D51" s="9">
        <v>2</v>
      </c>
      <c r="E51" s="10" t="s">
        <v>24</v>
      </c>
    </row>
    <row r="52" spans="2:5" s="33" customFormat="1" x14ac:dyDescent="0.35">
      <c r="B52" s="84"/>
      <c r="C52" s="20" t="s">
        <v>2</v>
      </c>
      <c r="D52" s="38">
        <v>4</v>
      </c>
      <c r="E52" s="22" t="s">
        <v>24</v>
      </c>
    </row>
    <row r="53" spans="2:5" ht="18.75" thickBot="1" x14ac:dyDescent="0.4">
      <c r="B53" s="84"/>
      <c r="C53" s="13" t="s">
        <v>4</v>
      </c>
      <c r="D53" s="14">
        <v>4</v>
      </c>
      <c r="E53" s="15" t="s">
        <v>24</v>
      </c>
    </row>
    <row r="54" spans="2:5" ht="18.75" thickBot="1" x14ac:dyDescent="0.4">
      <c r="B54" s="91" t="s">
        <v>11</v>
      </c>
      <c r="C54" s="26" t="s">
        <v>15</v>
      </c>
      <c r="D54" s="18">
        <v>117</v>
      </c>
      <c r="E54" s="19" t="s">
        <v>24</v>
      </c>
    </row>
    <row r="55" spans="2:5" x14ac:dyDescent="0.35">
      <c r="B55" s="84"/>
      <c r="C55" s="8" t="s">
        <v>6</v>
      </c>
      <c r="D55" s="9">
        <v>4</v>
      </c>
      <c r="E55" s="10" t="s">
        <v>24</v>
      </c>
    </row>
    <row r="56" spans="2:5" x14ac:dyDescent="0.35">
      <c r="B56" s="84"/>
      <c r="C56" s="20" t="s">
        <v>2</v>
      </c>
      <c r="D56" s="21">
        <v>41</v>
      </c>
      <c r="E56" s="22" t="s">
        <v>24</v>
      </c>
    </row>
    <row r="57" spans="2:5" x14ac:dyDescent="0.35">
      <c r="B57" s="84"/>
      <c r="C57" s="20" t="s">
        <v>4</v>
      </c>
      <c r="D57" s="21">
        <v>67</v>
      </c>
      <c r="E57" s="22" t="s">
        <v>24</v>
      </c>
    </row>
    <row r="58" spans="2:5" ht="18.75" thickBot="1" x14ac:dyDescent="0.4">
      <c r="B58" s="64"/>
      <c r="C58" s="13" t="s">
        <v>5</v>
      </c>
      <c r="D58" s="14">
        <v>5</v>
      </c>
      <c r="E58" s="15" t="s">
        <v>24</v>
      </c>
    </row>
    <row r="59" spans="2:5" ht="18.75" thickBot="1" x14ac:dyDescent="0.4">
      <c r="B59" s="93" t="s">
        <v>12</v>
      </c>
      <c r="C59" s="23" t="s">
        <v>15</v>
      </c>
      <c r="D59" s="18">
        <v>3</v>
      </c>
      <c r="E59" s="19" t="s">
        <v>24</v>
      </c>
    </row>
    <row r="60" spans="2:5" ht="18.75" thickBot="1" x14ac:dyDescent="0.4">
      <c r="B60" s="66"/>
      <c r="C60" s="24" t="s">
        <v>4</v>
      </c>
      <c r="D60" s="25">
        <v>3</v>
      </c>
      <c r="E60" s="32" t="s">
        <v>24</v>
      </c>
    </row>
    <row r="61" spans="2:5" ht="18.75" thickBot="1" x14ac:dyDescent="0.4">
      <c r="B61" s="57" t="s">
        <v>13</v>
      </c>
      <c r="C61" s="23" t="s">
        <v>15</v>
      </c>
      <c r="D61" s="18">
        <v>52</v>
      </c>
      <c r="E61" s="19">
        <v>1</v>
      </c>
    </row>
    <row r="62" spans="2:5" x14ac:dyDescent="0.35">
      <c r="B62" s="84"/>
      <c r="C62" s="8" t="s">
        <v>6</v>
      </c>
      <c r="D62" s="9">
        <v>8</v>
      </c>
      <c r="E62" s="10">
        <v>1</v>
      </c>
    </row>
    <row r="63" spans="2:5" x14ac:dyDescent="0.35">
      <c r="B63" s="84"/>
      <c r="C63" s="20" t="s">
        <v>2</v>
      </c>
      <c r="D63" s="21">
        <v>25</v>
      </c>
      <c r="E63" s="22" t="s">
        <v>24</v>
      </c>
    </row>
    <row r="64" spans="2:5" s="33" customFormat="1" x14ac:dyDescent="0.35">
      <c r="B64" s="84"/>
      <c r="C64" s="20" t="s">
        <v>4</v>
      </c>
      <c r="D64" s="35">
        <v>18</v>
      </c>
      <c r="E64" s="22" t="s">
        <v>24</v>
      </c>
    </row>
    <row r="65" spans="2:7" ht="18.75" thickBot="1" x14ac:dyDescent="0.4">
      <c r="B65" s="84"/>
      <c r="C65" s="13" t="s">
        <v>5</v>
      </c>
      <c r="D65" s="14">
        <v>1</v>
      </c>
      <c r="E65" s="15" t="s">
        <v>24</v>
      </c>
    </row>
    <row r="66" spans="2:7" ht="18.75" thickBot="1" x14ac:dyDescent="0.4">
      <c r="B66" s="57" t="s">
        <v>14</v>
      </c>
      <c r="C66" s="49" t="s">
        <v>15</v>
      </c>
      <c r="D66" s="50">
        <v>51</v>
      </c>
      <c r="E66" s="44">
        <v>1</v>
      </c>
    </row>
    <row r="67" spans="2:7" s="45" customFormat="1" x14ac:dyDescent="0.35">
      <c r="B67" s="84"/>
      <c r="C67" s="8" t="s">
        <v>7</v>
      </c>
      <c r="D67" s="9">
        <v>1</v>
      </c>
      <c r="E67" s="10" t="s">
        <v>24</v>
      </c>
    </row>
    <row r="68" spans="2:7" x14ac:dyDescent="0.35">
      <c r="B68" s="84"/>
      <c r="C68" s="48" t="s">
        <v>6</v>
      </c>
      <c r="D68" s="46">
        <v>2</v>
      </c>
      <c r="E68" s="42" t="s">
        <v>24</v>
      </c>
    </row>
    <row r="69" spans="2:7" x14ac:dyDescent="0.35">
      <c r="B69" s="84"/>
      <c r="C69" s="36" t="s">
        <v>2</v>
      </c>
      <c r="D69" s="37">
        <v>21</v>
      </c>
      <c r="E69" s="21">
        <v>1</v>
      </c>
    </row>
    <row r="70" spans="2:7" x14ac:dyDescent="0.35">
      <c r="B70" s="84"/>
      <c r="C70" s="36" t="s">
        <v>4</v>
      </c>
      <c r="D70" s="37">
        <v>25</v>
      </c>
      <c r="E70" s="21" t="s">
        <v>24</v>
      </c>
    </row>
    <row r="71" spans="2:7" ht="18.75" thickBot="1" x14ac:dyDescent="0.4">
      <c r="B71" s="64"/>
      <c r="C71" s="43" t="s">
        <v>5</v>
      </c>
      <c r="D71" s="47">
        <v>2</v>
      </c>
      <c r="E71" s="14" t="s">
        <v>24</v>
      </c>
    </row>
    <row r="72" spans="2:7" ht="18.75" thickBot="1" x14ac:dyDescent="0.4"/>
    <row r="73" spans="2:7" ht="18.75" thickBot="1" x14ac:dyDescent="0.4">
      <c r="B73" s="27" t="s">
        <v>27</v>
      </c>
    </row>
    <row r="75" spans="2:7" ht="21.75" customHeight="1" x14ac:dyDescent="0.35">
      <c r="B75" s="85" t="s">
        <v>22</v>
      </c>
      <c r="C75" s="86"/>
      <c r="D75" s="87"/>
    </row>
    <row r="76" spans="2:7" ht="31.5" customHeight="1" x14ac:dyDescent="0.35">
      <c r="B76" s="88"/>
      <c r="C76" s="89"/>
      <c r="D76" s="90"/>
    </row>
    <row r="78" spans="2:7" ht="15.75" customHeight="1" x14ac:dyDescent="0.35">
      <c r="B78" s="75" t="s">
        <v>23</v>
      </c>
      <c r="C78" s="76"/>
      <c r="D78" s="76"/>
      <c r="E78" s="76"/>
      <c r="F78" s="76"/>
      <c r="G78" s="77"/>
    </row>
    <row r="79" spans="2:7" x14ac:dyDescent="0.35">
      <c r="B79" s="78"/>
      <c r="C79" s="79"/>
      <c r="D79" s="79"/>
      <c r="E79" s="79"/>
      <c r="F79" s="79"/>
      <c r="G79" s="80"/>
    </row>
    <row r="80" spans="2:7" x14ac:dyDescent="0.35">
      <c r="B80" s="78"/>
      <c r="C80" s="79"/>
      <c r="D80" s="79"/>
      <c r="E80" s="79"/>
      <c r="F80" s="79"/>
      <c r="G80" s="80"/>
    </row>
    <row r="81" spans="2:7" x14ac:dyDescent="0.35">
      <c r="B81" s="78"/>
      <c r="C81" s="79"/>
      <c r="D81" s="79"/>
      <c r="E81" s="79"/>
      <c r="F81" s="79"/>
      <c r="G81" s="80"/>
    </row>
    <row r="82" spans="2:7" x14ac:dyDescent="0.35">
      <c r="B82" s="78"/>
      <c r="C82" s="79"/>
      <c r="D82" s="79"/>
      <c r="E82" s="79"/>
      <c r="F82" s="79"/>
      <c r="G82" s="80"/>
    </row>
    <row r="83" spans="2:7" ht="22.5" customHeight="1" x14ac:dyDescent="0.35">
      <c r="B83" s="81"/>
      <c r="C83" s="82"/>
      <c r="D83" s="82"/>
      <c r="E83" s="82"/>
      <c r="F83" s="82"/>
      <c r="G83" s="83"/>
    </row>
  </sheetData>
  <mergeCells count="51">
    <mergeCell ref="B15:F15"/>
    <mergeCell ref="G15:H15"/>
    <mergeCell ref="B59:B60"/>
    <mergeCell ref="O11:P11"/>
    <mergeCell ref="O12:P12"/>
    <mergeCell ref="O14:P14"/>
    <mergeCell ref="B16:F16"/>
    <mergeCell ref="G16:H16"/>
    <mergeCell ref="B37:B41"/>
    <mergeCell ref="B46:B49"/>
    <mergeCell ref="B42:B45"/>
    <mergeCell ref="B21:B25"/>
    <mergeCell ref="B26:B30"/>
    <mergeCell ref="B31:B36"/>
    <mergeCell ref="G7:H7"/>
    <mergeCell ref="G8:H8"/>
    <mergeCell ref="G9:H9"/>
    <mergeCell ref="G10:H10"/>
    <mergeCell ref="G13:H13"/>
    <mergeCell ref="O6:P6"/>
    <mergeCell ref="O7:P7"/>
    <mergeCell ref="O8:P8"/>
    <mergeCell ref="O9:P9"/>
    <mergeCell ref="O10:P10"/>
    <mergeCell ref="B78:G83"/>
    <mergeCell ref="B61:B65"/>
    <mergeCell ref="B75:D76"/>
    <mergeCell ref="B50:B53"/>
    <mergeCell ref="B54:B58"/>
    <mergeCell ref="B66:B71"/>
    <mergeCell ref="B2:H2"/>
    <mergeCell ref="B5:F5"/>
    <mergeCell ref="G5:H5"/>
    <mergeCell ref="G20:H20"/>
    <mergeCell ref="B19:H19"/>
    <mergeCell ref="B4:H4"/>
    <mergeCell ref="G17:H17"/>
    <mergeCell ref="B17:F17"/>
    <mergeCell ref="G11:H11"/>
    <mergeCell ref="G12:H12"/>
    <mergeCell ref="G14:H14"/>
    <mergeCell ref="B11:F11"/>
    <mergeCell ref="B12:F12"/>
    <mergeCell ref="B14:F14"/>
    <mergeCell ref="G6:H6"/>
    <mergeCell ref="B6:F6"/>
    <mergeCell ref="B7:F7"/>
    <mergeCell ref="B8:F8"/>
    <mergeCell ref="B9:F9"/>
    <mergeCell ref="B10:F10"/>
    <mergeCell ref="B13:F13"/>
  </mergeCells>
  <pageMargins left="0.25" right="0.25" top="0.75" bottom="0.75" header="0.3" footer="0.3"/>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ასკ 45მ. </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2025-03-31T09:45:10Z</cp:lastPrinted>
  <dcterms:created xsi:type="dcterms:W3CDTF">2019-04-12T07:00:06Z</dcterms:created>
  <dcterms:modified xsi:type="dcterms:W3CDTF">2025-03-31T09:45:53Z</dcterms:modified>
</cp:coreProperties>
</file>