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qveladze-kh\Desktop\საბოლოო\"/>
    </mc:Choice>
  </mc:AlternateContent>
  <bookViews>
    <workbookView xWindow="0" yWindow="0" windowWidth="28800" windowHeight="11775"/>
  </bookViews>
  <sheets>
    <sheet name="Sheet1" sheetId="4"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 i="4" l="1"/>
  <c r="N19" i="4" l="1"/>
  <c r="N18" i="4"/>
  <c r="N17" i="4"/>
  <c r="N16" i="4"/>
  <c r="N15" i="4"/>
  <c r="N14" i="4"/>
  <c r="N13" i="4"/>
  <c r="N12" i="4"/>
  <c r="N11" i="4"/>
  <c r="N10" i="4"/>
  <c r="N9" i="4"/>
  <c r="N8" i="4"/>
  <c r="N7" i="4"/>
  <c r="N6" i="4"/>
  <c r="N5" i="4"/>
  <c r="N4" i="4"/>
  <c r="N20" i="4" l="1"/>
  <c r="D20" i="4"/>
  <c r="E20" i="4"/>
  <c r="F20" i="4"/>
  <c r="G20" i="4"/>
  <c r="H20" i="4"/>
  <c r="I20" i="4"/>
  <c r="J20" i="4"/>
  <c r="K20" i="4"/>
  <c r="L20" i="4"/>
  <c r="C20" i="4"/>
  <c r="M20" i="4" l="1"/>
</calcChain>
</file>

<file path=xl/sharedStrings.xml><?xml version="1.0" encoding="utf-8"?>
<sst xmlns="http://schemas.openxmlformats.org/spreadsheetml/2006/main" count="49" uniqueCount="48">
  <si>
    <t>ადმინისტრაციულ სამართალდარღვევათა კოდექსი</t>
  </si>
  <si>
    <t>თბილისი</t>
  </si>
  <si>
    <t>აჭარა</t>
  </si>
  <si>
    <t>სამეგრელო-ზემო სვანეთი</t>
  </si>
  <si>
    <t>შიდა ქართლი</t>
  </si>
  <si>
    <t>ქვემო ქართლი</t>
  </si>
  <si>
    <t>კახეთი</t>
  </si>
  <si>
    <t>სამცხე-ჯავახეთი</t>
  </si>
  <si>
    <t>გურია</t>
  </si>
  <si>
    <t>სულ</t>
  </si>
  <si>
    <t>ამ მუხლით გათვალისწინებული სამართალდარღვევები, რომლებსაც მოჰყვა სატრანსპორტო საშუალების, ტვირთის, გზის, საგზაო თუ სხვა ნაგებობის, აგრეთვე სხვა ქონების ან ადამიანის სხეულის მსუბუქი დაზიანება</t>
  </si>
  <si>
    <t>იმ პირის მიერ, რომელსაც ამ ნაწილით ან ამ მუხლის მე-8 ნაწილით გათვალისწინებული ადმინისტრაციული სამართალდარღვევის ჩადენისთვის დადებული აქვს ადმინისტრაციული სახდელი, ამ მუხლის მე-8 ნაწილით გათვალისწინებული ადმინისტრაციული სამართალდარღვევის ჩადენა</t>
  </si>
  <si>
    <t>ამ მუხლის პირველი და მე-2 ნაწილებით გათვალისწინებული რომელიმე ადმინისტრაციული სამართალდარღვევის ჩადენასთან ერთად სატრანსპორტო საშუალების, ტვირთის, გზის, საგზაო ან სხვა ნაგებობის, სხვა ქონების ან ადამიანის ჯანმრთელობის მსუბუქი დაზიანება </t>
  </si>
  <si>
    <t>ამ მუხლის მე-3−მე-6 ნაწილებით გათვალისწინებული რომელიმე ადმინისტრაციული სამართალდარღვევის ჩადენასთან ერთად სატრანსპორტო საშუალების, ტვირთის, გზის, საგზაო ან სხვა ნაგებობის, სხვა ქონების ან ადამიანის ჯანმრთელობის მსუბუქი დაზიანება, როდესაც მძღოლს არ აქვს სატრანსპორტო საშუალების მართვის უფლება</t>
  </si>
  <si>
    <t>ამ მუხლის მე-3−მე-6 ნაწილებით გათვალისწინებული რომელიმე ადმინისტრაციული სამართალდარღვევის ჩადენასთან ერთად სატრანსპორტო საშუალების, ტვირთის, გზის, საგზაო ან სხვა ნაგებობის, სხვა ქონების ან ადამიანის ჯანმრთელობის მსუბუქი დაზიანება, როდესაც მძღოლს სატრანსპორტო საშუალების მართვის უფლება შეჩერებული აქვს ამ კოდექსის სხვა მუხლით ან სხვა საკანონმდებლო აქტით გათვალისწინებული სამართალდარღვევის ჩადენისთვის</t>
  </si>
  <si>
    <t>ამ მუხლის პირველი ან/და მე-2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სხვა ქონების ან ადამიანის სხეულის მსუბუქი დაზიანება</t>
  </si>
  <si>
    <t>ამ მუხლით გათვალისწინებული რომელიმე ადმინისტრაციული სამართალდარღვევის ჩადენასთან ერთად სატრანსპორტო საშუალების, ტვირთის, გზის, საგზაო ან სხვა ნაგებობის, სხვა ქონების ან ადამიანის ჯანმრთელობის მსუბუქი დაზიანება</t>
  </si>
  <si>
    <t>ამ მუხლის მე-17 ნაწილით გათვალისწინებული ადმინისტრაციული სამართალდარღვევის ჩადენა, რომელსაც მოჰყვა სატრანსპორტო საშუალების, ტვირთის, გზის, საგზაო ან სხვა ნაგებობის, სხვა ქონების ან ადამიანის სხეულის მსუბუქი დაზიანება</t>
  </si>
  <si>
    <t>ამ მუხლის პირველი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სხვა ქონების ან ადამიანის სხეულის მსუბუქი დაზიანება</t>
  </si>
  <si>
    <t>რაჭა-ლეჩხუმი და ქვემო სვანეთი</t>
  </si>
  <si>
    <t>მცხეთა-მთიანეთი</t>
  </si>
  <si>
    <t xml:space="preserve">იმერეთი </t>
  </si>
  <si>
    <r>
      <rPr>
        <b/>
        <sz val="11"/>
        <rFont val="Sylfaen"/>
        <family val="1"/>
      </rPr>
      <t>116-</t>
    </r>
    <r>
      <rPr>
        <sz val="11"/>
        <rFont val="Sylfaen"/>
        <family val="1"/>
      </rPr>
      <t>ე მუხლის მე</t>
    </r>
    <r>
      <rPr>
        <b/>
        <sz val="11"/>
        <rFont val="Sylfaen"/>
        <family val="1"/>
      </rPr>
      <t xml:space="preserve">-7 </t>
    </r>
    <r>
      <rPr>
        <sz val="11"/>
        <rFont val="Sylfaen"/>
        <family val="1"/>
      </rPr>
      <t xml:space="preserve">ნაწილი </t>
    </r>
  </si>
  <si>
    <r>
      <rPr>
        <b/>
        <sz val="11"/>
        <rFont val="Sylfaen"/>
        <family val="1"/>
      </rPr>
      <t>116-</t>
    </r>
    <r>
      <rPr>
        <sz val="11"/>
        <rFont val="Sylfaen"/>
        <family val="1"/>
      </rPr>
      <t>ე მუხლის მე</t>
    </r>
    <r>
      <rPr>
        <b/>
        <sz val="11"/>
        <rFont val="Sylfaen"/>
        <family val="1"/>
      </rPr>
      <t xml:space="preserve">-8 </t>
    </r>
    <r>
      <rPr>
        <sz val="11"/>
        <rFont val="Sylfaen"/>
        <family val="1"/>
      </rPr>
      <t xml:space="preserve">ნაწილი </t>
    </r>
  </si>
  <si>
    <r>
      <rPr>
        <b/>
        <sz val="11"/>
        <rFont val="Sylfaen"/>
        <family val="1"/>
      </rPr>
      <t>116-</t>
    </r>
    <r>
      <rPr>
        <sz val="11"/>
        <rFont val="Sylfaen"/>
        <family val="1"/>
      </rPr>
      <t>ე მუხლის მე</t>
    </r>
    <r>
      <rPr>
        <b/>
        <sz val="11"/>
        <rFont val="Sylfaen"/>
        <family val="1"/>
      </rPr>
      <t xml:space="preserve">-9 </t>
    </r>
    <r>
      <rPr>
        <sz val="11"/>
        <rFont val="Sylfaen"/>
        <family val="1"/>
      </rPr>
      <t xml:space="preserve">ნაწილი </t>
    </r>
  </si>
  <si>
    <r>
      <rPr>
        <b/>
        <sz val="11"/>
        <rFont val="Sylfaen"/>
        <family val="1"/>
      </rPr>
      <t>119-</t>
    </r>
    <r>
      <rPr>
        <sz val="11"/>
        <rFont val="Sylfaen"/>
        <family val="1"/>
      </rPr>
      <t>ე მუხლის მე</t>
    </r>
    <r>
      <rPr>
        <b/>
        <sz val="11"/>
        <rFont val="Sylfaen"/>
        <family val="1"/>
      </rPr>
      <t xml:space="preserve">-8 </t>
    </r>
    <r>
      <rPr>
        <sz val="11"/>
        <rFont val="Sylfaen"/>
        <family val="1"/>
      </rPr>
      <t>ნაწილი</t>
    </r>
  </si>
  <si>
    <r>
      <rPr>
        <b/>
        <sz val="11"/>
        <rFont val="Sylfaen"/>
        <family val="1"/>
      </rPr>
      <t>120-</t>
    </r>
    <r>
      <rPr>
        <sz val="11"/>
        <rFont val="Sylfaen"/>
        <family val="1"/>
      </rPr>
      <t>ე მუხლის მე-</t>
    </r>
    <r>
      <rPr>
        <b/>
        <sz val="11"/>
        <rFont val="Sylfaen"/>
        <family val="1"/>
      </rPr>
      <t xml:space="preserve">4 </t>
    </r>
    <r>
      <rPr>
        <sz val="11"/>
        <rFont val="Sylfaen"/>
        <family val="1"/>
      </rPr>
      <t>ნაწილი</t>
    </r>
  </si>
  <si>
    <r>
      <t>ამ მუხლის მე-2, მე-3 ან 3</t>
    </r>
    <r>
      <rPr>
        <vertAlign val="superscript"/>
        <sz val="11"/>
        <rFont val="Sylfaen"/>
        <family val="1"/>
      </rPr>
      <t>1</t>
    </r>
    <r>
      <rPr>
        <sz val="11"/>
        <rFont val="Sylfaen"/>
        <family val="1"/>
      </rPr>
      <t xml:space="preserve">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სხვა ქონების ან ადამიანის სხეულის მსუბუქი დაზიანება</t>
    </r>
  </si>
  <si>
    <r>
      <rPr>
        <b/>
        <sz val="11"/>
        <rFont val="Sylfaen"/>
        <family val="1"/>
      </rPr>
      <t>121-</t>
    </r>
    <r>
      <rPr>
        <sz val="11"/>
        <rFont val="Sylfaen"/>
        <family val="1"/>
      </rPr>
      <t>ე მუხლის მე</t>
    </r>
    <r>
      <rPr>
        <b/>
        <sz val="11"/>
        <rFont val="Sylfaen"/>
        <family val="1"/>
      </rPr>
      <t xml:space="preserve">-3 </t>
    </r>
    <r>
      <rPr>
        <sz val="11"/>
        <rFont val="Sylfaen"/>
        <family val="1"/>
      </rPr>
      <t>ნაწილი</t>
    </r>
  </si>
  <si>
    <r>
      <rPr>
        <b/>
        <sz val="11"/>
        <rFont val="Sylfaen"/>
        <family val="1"/>
      </rPr>
      <t>123-</t>
    </r>
    <r>
      <rPr>
        <sz val="11"/>
        <rFont val="Sylfaen"/>
        <family val="1"/>
      </rPr>
      <t>ე მუხლის მე</t>
    </r>
    <r>
      <rPr>
        <b/>
        <sz val="11"/>
        <rFont val="Sylfaen"/>
        <family val="1"/>
      </rPr>
      <t xml:space="preserve">-5 </t>
    </r>
    <r>
      <rPr>
        <sz val="11"/>
        <rFont val="Sylfaen"/>
        <family val="1"/>
      </rPr>
      <t>ნაწილი</t>
    </r>
  </si>
  <si>
    <r>
      <rPr>
        <b/>
        <sz val="11"/>
        <rFont val="Sylfaen"/>
        <family val="1"/>
      </rPr>
      <t>125–</t>
    </r>
    <r>
      <rPr>
        <sz val="11"/>
        <rFont val="Sylfaen"/>
        <family val="1"/>
      </rPr>
      <t>ე მუხლის მე</t>
    </r>
    <r>
      <rPr>
        <b/>
        <sz val="11"/>
        <rFont val="Sylfaen"/>
        <family val="1"/>
      </rPr>
      <t xml:space="preserve">–5 </t>
    </r>
    <r>
      <rPr>
        <sz val="11"/>
        <rFont val="Sylfaen"/>
        <family val="1"/>
      </rPr>
      <t>ნაწილი</t>
    </r>
  </si>
  <si>
    <r>
      <t>ამ მუხლის პირველი ან 1</t>
    </r>
    <r>
      <rPr>
        <vertAlign val="superscript"/>
        <sz val="11"/>
        <rFont val="Sylfaen"/>
        <family val="1"/>
      </rPr>
      <t>1</t>
    </r>
    <r>
      <rPr>
        <sz val="11"/>
        <rFont val="Sylfaen"/>
        <family val="1"/>
      </rPr>
      <t xml:space="preserve">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სხვა ქონების ან ადამიანის სხეულის მსუბუქი დაზიანება</t>
    </r>
  </si>
  <si>
    <r>
      <rPr>
        <b/>
        <sz val="11"/>
        <rFont val="Sylfaen"/>
        <family val="1"/>
      </rPr>
      <t>125-</t>
    </r>
    <r>
      <rPr>
        <sz val="11"/>
        <rFont val="Sylfaen"/>
        <family val="1"/>
      </rPr>
      <t>ე მუხლის მე</t>
    </r>
    <r>
      <rPr>
        <b/>
        <sz val="11"/>
        <rFont val="Sylfaen"/>
        <family val="1"/>
      </rPr>
      <t xml:space="preserve">-10 </t>
    </r>
    <r>
      <rPr>
        <sz val="11"/>
        <rFont val="Sylfaen"/>
        <family val="1"/>
      </rPr>
      <t>ნაწილი</t>
    </r>
  </si>
  <si>
    <r>
      <t> ამ მუხლის მე-6, 6​</t>
    </r>
    <r>
      <rPr>
        <vertAlign val="superscript"/>
        <sz val="11"/>
        <rFont val="Sylfaen"/>
        <family val="1"/>
      </rPr>
      <t>2</t>
    </r>
    <r>
      <rPr>
        <sz val="11"/>
        <rFont val="Sylfaen"/>
        <family val="1"/>
      </rPr>
      <t> და მე-7–მე-8 ნაწილებით გათვალისწინებული სამართალდარღვევები, რომლებსაც მოჰყვა სატრანსპორტო საშუალების, ტვირთის, გზის, საგზაო თუ სხვა ნაგებობის, აგრეთვე სხვა ქონების ან ადამიანის სხეულის მსუბუქი დაზიანება</t>
    </r>
  </si>
  <si>
    <r>
      <rPr>
        <b/>
        <sz val="11"/>
        <rFont val="Sylfaen"/>
        <family val="1"/>
      </rPr>
      <t>125-</t>
    </r>
    <r>
      <rPr>
        <sz val="11"/>
        <rFont val="Sylfaen"/>
        <family val="1"/>
      </rPr>
      <t>ე მუხლის მე</t>
    </r>
    <r>
      <rPr>
        <b/>
        <sz val="11"/>
        <rFont val="Sylfaen"/>
        <family val="1"/>
      </rPr>
      <t xml:space="preserve">-11 </t>
    </r>
    <r>
      <rPr>
        <sz val="11"/>
        <rFont val="Sylfaen"/>
        <family val="1"/>
      </rPr>
      <t>ნაწილი</t>
    </r>
  </si>
  <si>
    <r>
      <t>ამ მუხლის 5</t>
    </r>
    <r>
      <rPr>
        <vertAlign val="superscript"/>
        <sz val="11"/>
        <rFont val="Sylfaen"/>
        <family val="1"/>
      </rPr>
      <t>1</t>
    </r>
    <r>
      <rPr>
        <sz val="11"/>
        <rFont val="Sylfaen"/>
        <family val="1"/>
      </rPr>
      <t xml:space="preserve"> და 5</t>
    </r>
    <r>
      <rPr>
        <vertAlign val="superscript"/>
        <sz val="11"/>
        <rFont val="Sylfaen"/>
        <family val="1"/>
      </rPr>
      <t>2</t>
    </r>
    <r>
      <rPr>
        <sz val="11"/>
        <rFont val="Sylfaen"/>
        <family val="1"/>
      </rPr>
      <t xml:space="preserve"> ნაწილებით გათვალისწინებული სამართალდარღვევები, რომლებსაც მოჰყვა ქონების ან ადამიანის სხეულის მსუბუქი დაზიანება</t>
    </r>
  </si>
  <si>
    <r>
      <rPr>
        <b/>
        <sz val="11"/>
        <rFont val="Sylfaen"/>
        <family val="1"/>
      </rPr>
      <t>125-</t>
    </r>
    <r>
      <rPr>
        <sz val="11"/>
        <rFont val="Sylfaen"/>
        <family val="1"/>
      </rPr>
      <t>ე მუხლის მე</t>
    </r>
    <r>
      <rPr>
        <b/>
        <sz val="11"/>
        <rFont val="Sylfaen"/>
        <family val="1"/>
      </rPr>
      <t xml:space="preserve">-18 </t>
    </r>
    <r>
      <rPr>
        <sz val="11"/>
        <rFont val="Sylfaen"/>
        <family val="1"/>
      </rPr>
      <t>ნაწილი</t>
    </r>
  </si>
  <si>
    <r>
      <rPr>
        <b/>
        <sz val="11"/>
        <rFont val="Sylfaen"/>
        <family val="1"/>
      </rPr>
      <t>127-</t>
    </r>
    <r>
      <rPr>
        <sz val="11"/>
        <rFont val="Sylfaen"/>
        <family val="1"/>
      </rPr>
      <t>ე მუხლის მე</t>
    </r>
    <r>
      <rPr>
        <b/>
        <sz val="11"/>
        <rFont val="Sylfaen"/>
        <family val="1"/>
      </rPr>
      <t xml:space="preserve">-3 </t>
    </r>
    <r>
      <rPr>
        <sz val="11"/>
        <rFont val="Sylfaen"/>
        <family val="1"/>
      </rPr>
      <t>ნაწილი</t>
    </r>
  </si>
  <si>
    <r>
      <rPr>
        <b/>
        <sz val="11"/>
        <rFont val="Sylfaen"/>
        <family val="1"/>
      </rPr>
      <t>127</t>
    </r>
    <r>
      <rPr>
        <b/>
        <vertAlign val="superscript"/>
        <sz val="11"/>
        <rFont val="Sylfaen"/>
        <family val="1"/>
      </rPr>
      <t>1</t>
    </r>
    <r>
      <rPr>
        <b/>
        <sz val="11"/>
        <rFont val="Sylfaen"/>
        <family val="1"/>
      </rPr>
      <t xml:space="preserve"> </t>
    </r>
    <r>
      <rPr>
        <sz val="11"/>
        <rFont val="Sylfaen"/>
        <family val="1"/>
      </rPr>
      <t>მუხლის   მე</t>
    </r>
    <r>
      <rPr>
        <b/>
        <sz val="11"/>
        <rFont val="Sylfaen"/>
        <family val="1"/>
      </rPr>
      <t xml:space="preserve">-6 </t>
    </r>
    <r>
      <rPr>
        <sz val="11"/>
        <rFont val="Sylfaen"/>
        <family val="1"/>
      </rPr>
      <t>ნაწილი</t>
    </r>
  </si>
  <si>
    <r>
      <rPr>
        <b/>
        <sz val="11"/>
        <rFont val="Sylfaen"/>
        <family val="1"/>
      </rPr>
      <t>127</t>
    </r>
    <r>
      <rPr>
        <b/>
        <vertAlign val="superscript"/>
        <sz val="11"/>
        <rFont val="Sylfaen"/>
        <family val="1"/>
      </rPr>
      <t>1</t>
    </r>
    <r>
      <rPr>
        <b/>
        <sz val="11"/>
        <rFont val="Sylfaen"/>
        <family val="1"/>
      </rPr>
      <t xml:space="preserve"> </t>
    </r>
    <r>
      <rPr>
        <sz val="11"/>
        <rFont val="Sylfaen"/>
        <family val="1"/>
      </rPr>
      <t>მუხლის   მე</t>
    </r>
    <r>
      <rPr>
        <b/>
        <sz val="11"/>
        <rFont val="Sylfaen"/>
        <family val="1"/>
      </rPr>
      <t>-6</t>
    </r>
    <r>
      <rPr>
        <b/>
        <vertAlign val="superscript"/>
        <sz val="11"/>
        <rFont val="Sylfaen"/>
        <family val="1"/>
      </rPr>
      <t>1</t>
    </r>
    <r>
      <rPr>
        <b/>
        <sz val="11"/>
        <rFont val="Sylfaen"/>
        <family val="1"/>
      </rPr>
      <t xml:space="preserve"> </t>
    </r>
    <r>
      <rPr>
        <sz val="11"/>
        <rFont val="Sylfaen"/>
        <family val="1"/>
      </rPr>
      <t>ნაწილი</t>
    </r>
  </si>
  <si>
    <r>
      <t>ამ მუხლის 1</t>
    </r>
    <r>
      <rPr>
        <vertAlign val="superscript"/>
        <sz val="11"/>
        <color rgb="FF000000"/>
        <rFont val="Sylfaen"/>
        <family val="1"/>
      </rPr>
      <t>​4</t>
    </r>
    <r>
      <rPr>
        <sz val="11"/>
        <color rgb="FF000000"/>
        <rFont val="Sylfaen"/>
        <family val="1"/>
      </rPr>
      <t> ნაწილით გათვალისწინებული ადმინისტრაციული სამართალდარღვევის ჩადენა, რომელსაც მოჰყვა სატრანსპორტო საშუალების, ტვირთის, გზის, საგზაო ან სხვა ნაგებობის, სხვა ქონების ან ადამიანის სხეულის მსუბუქი დაზიანება</t>
    </r>
  </si>
  <si>
    <r>
      <rPr>
        <b/>
        <sz val="11"/>
        <rFont val="Sylfaen"/>
        <family val="1"/>
      </rPr>
      <t>127</t>
    </r>
    <r>
      <rPr>
        <b/>
        <vertAlign val="superscript"/>
        <sz val="11"/>
        <rFont val="Sylfaen"/>
        <family val="1"/>
      </rPr>
      <t>1</t>
    </r>
    <r>
      <rPr>
        <b/>
        <sz val="11"/>
        <rFont val="Sylfaen"/>
        <family val="1"/>
      </rPr>
      <t xml:space="preserve"> </t>
    </r>
    <r>
      <rPr>
        <sz val="11"/>
        <rFont val="Sylfaen"/>
        <family val="1"/>
      </rPr>
      <t>მუხლის   მე</t>
    </r>
    <r>
      <rPr>
        <b/>
        <sz val="11"/>
        <rFont val="Sylfaen"/>
        <family val="1"/>
      </rPr>
      <t>-6</t>
    </r>
    <r>
      <rPr>
        <b/>
        <vertAlign val="superscript"/>
        <sz val="11"/>
        <rFont val="Sylfaen"/>
        <family val="1"/>
      </rPr>
      <t>2</t>
    </r>
    <r>
      <rPr>
        <b/>
        <sz val="11"/>
        <rFont val="Sylfaen"/>
        <family val="1"/>
      </rPr>
      <t xml:space="preserve"> </t>
    </r>
    <r>
      <rPr>
        <sz val="11"/>
        <rFont val="Sylfaen"/>
        <family val="1"/>
      </rPr>
      <t>ნაწილი</t>
    </r>
  </si>
  <si>
    <r>
      <t>ამ მუხლის 1</t>
    </r>
    <r>
      <rPr>
        <vertAlign val="superscript"/>
        <sz val="11"/>
        <color rgb="FF000000"/>
        <rFont val="Sylfaen"/>
        <family val="1"/>
      </rPr>
      <t>​5</t>
    </r>
    <r>
      <rPr>
        <sz val="11"/>
        <color rgb="FF000000"/>
        <rFont val="Sylfaen"/>
        <family val="1"/>
      </rPr>
      <t> ნაწილით გათვალისწინებული ადმინისტრაციული სამართალდარღვევის ჩადენა, რომელსაც მოჰყვა სატრანსპორტო საშუალების, ტვირთის, გზის, საგზაო ან სხვა ნაგებობის, სხვა ქონების ან ადამიანის სხეულის მსუბუქი დაზიანება</t>
    </r>
  </si>
  <si>
    <r>
      <rPr>
        <b/>
        <sz val="11"/>
        <rFont val="Sylfaen"/>
        <family val="1"/>
      </rPr>
      <t>134-</t>
    </r>
    <r>
      <rPr>
        <sz val="11"/>
        <rFont val="Sylfaen"/>
        <family val="1"/>
      </rPr>
      <t>ე მუხლის მე</t>
    </r>
    <r>
      <rPr>
        <b/>
        <sz val="11"/>
        <rFont val="Sylfaen"/>
        <family val="1"/>
      </rPr>
      <t xml:space="preserve">-3 </t>
    </r>
    <r>
      <rPr>
        <sz val="11"/>
        <rFont val="Sylfaen"/>
        <family val="1"/>
      </rPr>
      <t>ნაწილი</t>
    </r>
  </si>
  <si>
    <r>
      <rPr>
        <sz val="11"/>
        <rFont val="Sylfaen"/>
        <family val="1"/>
      </rPr>
      <t>ამ მუხლის პირველი ან მე-2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ან სხვა ქონების დაზიანება</t>
    </r>
  </si>
  <si>
    <t>საგზაო-სატრანსპორტო შემთხვევების რაოდენობა რეგიონული დანაყოფების მიხედვით  
(საქართველოს ადმინისტრაციულ სამართალდარღვევათა კოდექსის მიხედვით)
2024 წელი  - საბოლოო მონაცემები</t>
  </si>
  <si>
    <r>
      <rPr>
        <b/>
        <sz val="8"/>
        <rFont val="Sylfaen"/>
        <family val="1"/>
      </rPr>
      <t>შენიშვნა:</t>
    </r>
    <r>
      <rPr>
        <sz val="8"/>
        <rFont val="Sylfaen"/>
        <family val="1"/>
      </rPr>
      <t xml:space="preserve"> საქართველოს ადმინისტრაციულ სამართალდარღვევათა კოდექსის 272-ე მუხლის საფუძველზე, ინდივიდუალური ადმინისტრაციულ-სამართლებრივი აქტი (საჯარიმო ქვითარი/დადგენილება) საჩივრდება ზემდგომ ადმინისტრაციულ ორგანოში/სასამართლოში. საქმის განხილვის დასრულების შემდგომ მიღებული გადაწყვეტილებების საფუძველზე, შესაბამისი ინფორმაციის (საჯარიმო ქვითრის გაუქმება, მუხლის კვალიფიკაციის შეცვლა, ახალი საჯარიმო ქვითრის შედგენა და ა.შ.) ასახვა ხორციელდება სამართალდარღვევათა ერთიან ელექტრონულ ბაზაში, რაც იწვევს მონაცემების განახლებას და ცვლილებას.
საშუალო სტატისტიკური ცდომილების ზღვარი +/- 0,05%.
მონაცემები დამუშავებულია 2025 წლის 15 მარტის  მდგომარეობით</t>
    </r>
  </si>
  <si>
    <t>ამ მუხლით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აგრეთვე სხვა ქონების ან ადამიანის სხეულის მსუბუქი დაზიანება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</si>
</sst>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theme="1"/>
      <name val="Sylfaen"/>
      <family val="1"/>
    </font>
    <font>
      <sz val="8"/>
      <name val="Sylfaen"/>
      <family val="1"/>
    </font>
    <font>
      <b/>
      <sz val="8"/>
      <name val="Sylfaen"/>
      <family val="1"/>
    </font>
    <font>
      <sz val="8"/>
      <color theme="1"/>
      <name val="Sylfaen"/>
      <family val="1"/>
    </font>
    <font>
      <vertAlign val="superscript"/>
      <sz val="11"/>
      <name val="Sylfaen"/>
      <family val="1"/>
    </font>
    <font>
      <b/>
      <vertAlign val="superscript"/>
      <sz val="11"/>
      <name val="Sylfaen"/>
      <family val="1"/>
    </font>
    <font>
      <vertAlign val="superscript"/>
      <sz val="11"/>
      <color rgb="FF000000"/>
      <name val="Sylfaen"/>
      <family val="1"/>
    </font>
    <font>
      <b/>
      <sz val="11"/>
      <color theme="1"/>
      <name val="Sylfaen"/>
      <family val="1"/>
    </font>
    <font>
      <b/>
      <sz val="12"/>
      <color theme="1"/>
      <name val="Sylfaen"/>
      <family val="1"/>
    </font>
    <font>
      <sz val="11"/>
      <name val="Sylfaen"/>
      <family val="1"/>
    </font>
    <font>
      <b/>
      <sz val="11"/>
      <name val="Sylfaen"/>
      <family val="1"/>
    </font>
    <font>
      <sz val="11"/>
      <color rgb="FF000000"/>
      <name val="Sylfaen"/>
      <family val="1"/>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35">
    <xf numFmtId="0" fontId="0" fillId="0" borderId="0" xfId="0"/>
    <xf numFmtId="0" fontId="0" fillId="0" borderId="0" xfId="0" applyFont="1"/>
    <xf numFmtId="0" fontId="1" fillId="0" borderId="1" xfId="0" applyFont="1" applyBorder="1" applyAlignment="1">
      <alignment horizontal="center" vertical="center" wrapText="1"/>
    </xf>
    <xf numFmtId="0" fontId="0" fillId="0" borderId="0" xfId="0" applyFont="1" applyAlignment="1">
      <alignment horizontal="center" vertical="center"/>
    </xf>
    <xf numFmtId="0" fontId="0" fillId="0" borderId="0" xfId="0" applyFill="1" applyBorder="1" applyAlignment="1">
      <alignment horizontal="left" vertical="top"/>
    </xf>
    <xf numFmtId="0" fontId="8" fillId="0" borderId="6" xfId="0" applyFont="1" applyBorder="1" applyAlignment="1">
      <alignment horizontal="center" vertical="center" wrapText="1"/>
    </xf>
    <xf numFmtId="0" fontId="1"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0" fillId="0" borderId="5" xfId="0" applyFont="1" applyFill="1" applyBorder="1" applyAlignment="1">
      <alignment vertical="center" wrapText="1"/>
    </xf>
    <xf numFmtId="0" fontId="12"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9"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1" xfId="0" applyFont="1" applyBorder="1" applyAlignment="1">
      <alignment horizontal="center" vertical="center" wrapText="1"/>
    </xf>
    <xf numFmtId="0" fontId="12" fillId="3" borderId="5" xfId="0" applyFont="1" applyFill="1" applyBorder="1" applyAlignment="1">
      <alignment vertical="center" wrapText="1"/>
    </xf>
    <xf numFmtId="0" fontId="12" fillId="3" borderId="1" xfId="0" applyFont="1" applyFill="1" applyBorder="1" applyAlignment="1">
      <alignment horizontal="left" vertical="top" wrapText="1"/>
    </xf>
    <xf numFmtId="0" fontId="1"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 fillId="3" borderId="1" xfId="0" applyFont="1" applyFill="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 fillId="0" borderId="0" xfId="0" applyFont="1" applyFill="1" applyBorder="1" applyAlignment="1">
      <alignment horizontal="center" vertical="top" wrapText="1"/>
    </xf>
    <xf numFmtId="0" fontId="4" fillId="0" borderId="0" xfId="0" applyFont="1" applyFill="1" applyBorder="1" applyAlignment="1">
      <alignment horizontal="center" vertical="center"/>
    </xf>
    <xf numFmtId="0" fontId="0" fillId="0" borderId="0" xfId="0" applyFont="1" applyAlignment="1">
      <alignment vertical="top"/>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3"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tabSelected="1" zoomScale="90" zoomScaleNormal="90" workbookViewId="0">
      <pane ySplit="2" topLeftCell="A3" activePane="bottomLeft" state="frozen"/>
      <selection activeCell="A2" sqref="A2"/>
      <selection pane="bottomLeft" sqref="A1:N1"/>
    </sheetView>
  </sheetViews>
  <sheetFormatPr defaultColWidth="19.28515625" defaultRowHeight="15" x14ac:dyDescent="0.25"/>
  <cols>
    <col min="1" max="1" width="31.140625" style="1" customWidth="1"/>
    <col min="2" max="2" width="75.28515625" style="31" customWidth="1"/>
    <col min="3" max="3" width="15.28515625" style="1" customWidth="1"/>
    <col min="4" max="4" width="14.85546875" style="1" customWidth="1"/>
    <col min="5" max="5" width="18.5703125" style="1" customWidth="1"/>
    <col min="6" max="6" width="11.42578125" style="1" bestFit="1" customWidth="1"/>
    <col min="7" max="7" width="18.42578125" style="1" customWidth="1"/>
    <col min="8" max="8" width="12.7109375" style="1" customWidth="1"/>
    <col min="9" max="9" width="12.42578125" style="1" customWidth="1"/>
    <col min="10" max="10" width="11.5703125" style="1" bestFit="1" customWidth="1"/>
    <col min="11" max="11" width="18.42578125" style="1" customWidth="1"/>
    <col min="12" max="12" width="14.140625" style="1" customWidth="1"/>
    <col min="13" max="13" width="11.28515625" style="3" customWidth="1"/>
    <col min="14" max="16384" width="19.28515625" style="1"/>
  </cols>
  <sheetData>
    <row r="1" spans="1:14" ht="62.25" customHeight="1" x14ac:dyDescent="0.25">
      <c r="A1" s="28" t="s">
        <v>45</v>
      </c>
      <c r="B1" s="28"/>
      <c r="C1" s="28"/>
      <c r="D1" s="28"/>
      <c r="E1" s="28"/>
      <c r="F1" s="28"/>
      <c r="G1" s="28"/>
      <c r="H1" s="28"/>
      <c r="I1" s="28"/>
      <c r="J1" s="28"/>
      <c r="K1" s="28"/>
      <c r="L1" s="28"/>
      <c r="M1" s="28"/>
      <c r="N1" s="28"/>
    </row>
    <row r="2" spans="1:14" ht="60.75" customHeight="1" x14ac:dyDescent="0.25">
      <c r="A2" s="24" t="s">
        <v>0</v>
      </c>
      <c r="B2" s="25"/>
      <c r="C2" s="16" t="s">
        <v>1</v>
      </c>
      <c r="D2" s="16" t="s">
        <v>2</v>
      </c>
      <c r="E2" s="16" t="s">
        <v>3</v>
      </c>
      <c r="F2" s="16" t="s">
        <v>21</v>
      </c>
      <c r="G2" s="16" t="s">
        <v>19</v>
      </c>
      <c r="H2" s="16" t="s">
        <v>4</v>
      </c>
      <c r="I2" s="16" t="s">
        <v>5</v>
      </c>
      <c r="J2" s="16" t="s">
        <v>6</v>
      </c>
      <c r="K2" s="16" t="s">
        <v>7</v>
      </c>
      <c r="L2" s="14" t="s">
        <v>20</v>
      </c>
      <c r="M2" s="14" t="s">
        <v>8</v>
      </c>
      <c r="N2" s="15" t="s">
        <v>9</v>
      </c>
    </row>
    <row r="3" spans="1:14" ht="69" customHeight="1" x14ac:dyDescent="0.25">
      <c r="A3" s="8" t="s">
        <v>22</v>
      </c>
      <c r="B3" s="9" t="s">
        <v>12</v>
      </c>
      <c r="C3" s="2">
        <v>469</v>
      </c>
      <c r="D3" s="2">
        <v>110</v>
      </c>
      <c r="E3" s="2">
        <v>82</v>
      </c>
      <c r="F3" s="2">
        <v>110</v>
      </c>
      <c r="G3" s="2">
        <v>13</v>
      </c>
      <c r="H3" s="2">
        <v>86</v>
      </c>
      <c r="I3" s="2">
        <v>108</v>
      </c>
      <c r="J3" s="2">
        <v>89</v>
      </c>
      <c r="K3" s="2">
        <v>31</v>
      </c>
      <c r="L3" s="2">
        <v>85</v>
      </c>
      <c r="M3" s="21">
        <v>10</v>
      </c>
      <c r="N3" s="5">
        <f>SUM(C3:M3)</f>
        <v>1193</v>
      </c>
    </row>
    <row r="4" spans="1:14" ht="92.25" customHeight="1" x14ac:dyDescent="0.25">
      <c r="A4" s="26" t="s">
        <v>23</v>
      </c>
      <c r="B4" s="9" t="s">
        <v>13</v>
      </c>
      <c r="C4" s="2">
        <v>95</v>
      </c>
      <c r="D4" s="2">
        <v>32</v>
      </c>
      <c r="E4" s="2">
        <v>13</v>
      </c>
      <c r="F4" s="2">
        <v>32</v>
      </c>
      <c r="G4" s="2">
        <v>5</v>
      </c>
      <c r="H4" s="2">
        <v>14</v>
      </c>
      <c r="I4" s="2">
        <v>18</v>
      </c>
      <c r="J4" s="2">
        <v>36</v>
      </c>
      <c r="K4" s="2">
        <v>9</v>
      </c>
      <c r="L4" s="2">
        <v>15</v>
      </c>
      <c r="M4" s="21">
        <v>5</v>
      </c>
      <c r="N4" s="5">
        <f t="shared" ref="N4:N19" si="0">SUM(C4:M4)</f>
        <v>274</v>
      </c>
    </row>
    <row r="5" spans="1:14" ht="113.25" customHeight="1" x14ac:dyDescent="0.25">
      <c r="A5" s="27"/>
      <c r="B5" s="9" t="s">
        <v>14</v>
      </c>
      <c r="C5" s="2">
        <v>28</v>
      </c>
      <c r="D5" s="2">
        <v>6</v>
      </c>
      <c r="E5" s="2">
        <v>3</v>
      </c>
      <c r="F5" s="2">
        <v>8</v>
      </c>
      <c r="G5" s="2">
        <v>0</v>
      </c>
      <c r="H5" s="2">
        <v>2</v>
      </c>
      <c r="I5" s="2">
        <v>9</v>
      </c>
      <c r="J5" s="2">
        <v>8</v>
      </c>
      <c r="K5" s="2">
        <v>1</v>
      </c>
      <c r="L5" s="2">
        <v>4</v>
      </c>
      <c r="M5" s="21">
        <v>1</v>
      </c>
      <c r="N5" s="5">
        <f t="shared" si="0"/>
        <v>70</v>
      </c>
    </row>
    <row r="6" spans="1:14" ht="88.5" customHeight="1" x14ac:dyDescent="0.25">
      <c r="A6" s="8" t="s">
        <v>24</v>
      </c>
      <c r="B6" s="9" t="s">
        <v>11</v>
      </c>
      <c r="C6" s="2">
        <v>1</v>
      </c>
      <c r="D6" s="2">
        <v>0</v>
      </c>
      <c r="E6" s="2">
        <v>0</v>
      </c>
      <c r="F6" s="2">
        <v>1</v>
      </c>
      <c r="G6" s="2">
        <v>0</v>
      </c>
      <c r="H6" s="2">
        <v>0</v>
      </c>
      <c r="I6" s="2">
        <v>0</v>
      </c>
      <c r="J6" s="2">
        <v>0</v>
      </c>
      <c r="K6" s="2">
        <v>0</v>
      </c>
      <c r="L6" s="2">
        <v>1</v>
      </c>
      <c r="M6" s="21">
        <v>0</v>
      </c>
      <c r="N6" s="5">
        <f t="shared" si="0"/>
        <v>3</v>
      </c>
    </row>
    <row r="7" spans="1:14" ht="57.75" customHeight="1" x14ac:dyDescent="0.25">
      <c r="A7" s="8" t="s">
        <v>25</v>
      </c>
      <c r="B7" s="10" t="s">
        <v>10</v>
      </c>
      <c r="C7" s="6">
        <v>160</v>
      </c>
      <c r="D7" s="6">
        <v>49</v>
      </c>
      <c r="E7" s="6">
        <v>3</v>
      </c>
      <c r="F7" s="6">
        <v>22</v>
      </c>
      <c r="G7" s="6">
        <v>0</v>
      </c>
      <c r="H7" s="6">
        <v>18</v>
      </c>
      <c r="I7" s="6">
        <v>26</v>
      </c>
      <c r="J7" s="6">
        <v>9</v>
      </c>
      <c r="K7" s="6">
        <v>15</v>
      </c>
      <c r="L7" s="6">
        <v>35</v>
      </c>
      <c r="M7" s="22">
        <v>9</v>
      </c>
      <c r="N7" s="7">
        <f t="shared" si="0"/>
        <v>346</v>
      </c>
    </row>
    <row r="8" spans="1:14" ht="69" customHeight="1" x14ac:dyDescent="0.25">
      <c r="A8" s="8" t="s">
        <v>26</v>
      </c>
      <c r="B8" s="10" t="s">
        <v>27</v>
      </c>
      <c r="C8" s="2">
        <v>0</v>
      </c>
      <c r="D8" s="2">
        <v>0</v>
      </c>
      <c r="E8" s="2">
        <v>0</v>
      </c>
      <c r="F8" s="2">
        <v>0</v>
      </c>
      <c r="G8" s="2">
        <v>0</v>
      </c>
      <c r="H8" s="2">
        <v>0</v>
      </c>
      <c r="I8" s="2">
        <v>0</v>
      </c>
      <c r="J8" s="2">
        <v>0</v>
      </c>
      <c r="K8" s="2">
        <v>0</v>
      </c>
      <c r="L8" s="2">
        <v>0</v>
      </c>
      <c r="M8" s="21">
        <v>0</v>
      </c>
      <c r="N8" s="5">
        <f t="shared" si="0"/>
        <v>0</v>
      </c>
    </row>
    <row r="9" spans="1:14" ht="69" customHeight="1" x14ac:dyDescent="0.25">
      <c r="A9" s="17" t="s">
        <v>28</v>
      </c>
      <c r="B9" s="18" t="s">
        <v>15</v>
      </c>
      <c r="C9" s="19">
        <v>960</v>
      </c>
      <c r="D9" s="19">
        <v>300</v>
      </c>
      <c r="E9" s="19">
        <v>82</v>
      </c>
      <c r="F9" s="19">
        <v>152</v>
      </c>
      <c r="G9" s="19">
        <v>7</v>
      </c>
      <c r="H9" s="19">
        <v>90</v>
      </c>
      <c r="I9" s="19">
        <v>138</v>
      </c>
      <c r="J9" s="19">
        <v>99</v>
      </c>
      <c r="K9" s="19">
        <v>36</v>
      </c>
      <c r="L9" s="19">
        <v>59</v>
      </c>
      <c r="M9" s="23">
        <v>34</v>
      </c>
      <c r="N9" s="20">
        <f t="shared" si="0"/>
        <v>1957</v>
      </c>
    </row>
    <row r="10" spans="1:14" ht="70.5" customHeight="1" x14ac:dyDescent="0.25">
      <c r="A10" s="11" t="s">
        <v>29</v>
      </c>
      <c r="B10" s="9" t="s">
        <v>16</v>
      </c>
      <c r="C10" s="6">
        <v>18</v>
      </c>
      <c r="D10" s="6">
        <v>1</v>
      </c>
      <c r="E10" s="6">
        <v>1</v>
      </c>
      <c r="F10" s="6">
        <v>0</v>
      </c>
      <c r="G10" s="6">
        <v>0</v>
      </c>
      <c r="H10" s="6">
        <v>2</v>
      </c>
      <c r="I10" s="6">
        <v>9</v>
      </c>
      <c r="J10" s="6">
        <v>0</v>
      </c>
      <c r="K10" s="6">
        <v>0</v>
      </c>
      <c r="L10" s="6">
        <v>3</v>
      </c>
      <c r="M10" s="22">
        <v>2</v>
      </c>
      <c r="N10" s="7">
        <f t="shared" si="0"/>
        <v>36</v>
      </c>
    </row>
    <row r="11" spans="1:14" ht="68.25" customHeight="1" x14ac:dyDescent="0.25">
      <c r="A11" s="8" t="s">
        <v>30</v>
      </c>
      <c r="B11" s="10" t="s">
        <v>31</v>
      </c>
      <c r="C11" s="6">
        <v>4</v>
      </c>
      <c r="D11" s="6">
        <v>4</v>
      </c>
      <c r="E11" s="6">
        <v>1</v>
      </c>
      <c r="F11" s="6">
        <v>5</v>
      </c>
      <c r="G11" s="6">
        <v>0</v>
      </c>
      <c r="H11" s="6">
        <v>0</v>
      </c>
      <c r="I11" s="6">
        <v>4</v>
      </c>
      <c r="J11" s="6">
        <v>6</v>
      </c>
      <c r="K11" s="6">
        <v>0</v>
      </c>
      <c r="L11" s="6">
        <v>1</v>
      </c>
      <c r="M11" s="22">
        <v>0</v>
      </c>
      <c r="N11" s="7">
        <f t="shared" si="0"/>
        <v>25</v>
      </c>
    </row>
    <row r="12" spans="1:14" ht="74.25" customHeight="1" x14ac:dyDescent="0.25">
      <c r="A12" s="8" t="s">
        <v>32</v>
      </c>
      <c r="B12" s="10" t="s">
        <v>33</v>
      </c>
      <c r="C12" s="6">
        <v>30521</v>
      </c>
      <c r="D12" s="6">
        <v>5195</v>
      </c>
      <c r="E12" s="6">
        <v>1436</v>
      </c>
      <c r="F12" s="6">
        <v>3265</v>
      </c>
      <c r="G12" s="6">
        <v>123</v>
      </c>
      <c r="H12" s="6">
        <v>1648</v>
      </c>
      <c r="I12" s="6">
        <v>2763</v>
      </c>
      <c r="J12" s="6">
        <v>1306</v>
      </c>
      <c r="K12" s="6">
        <v>947</v>
      </c>
      <c r="L12" s="6">
        <v>1933</v>
      </c>
      <c r="M12" s="22">
        <v>572</v>
      </c>
      <c r="N12" s="7">
        <f t="shared" si="0"/>
        <v>49709</v>
      </c>
    </row>
    <row r="13" spans="1:14" ht="47.25" x14ac:dyDescent="0.25">
      <c r="A13" s="8" t="s">
        <v>34</v>
      </c>
      <c r="B13" s="10" t="s">
        <v>35</v>
      </c>
      <c r="C13" s="6">
        <v>84</v>
      </c>
      <c r="D13" s="6">
        <v>68</v>
      </c>
      <c r="E13" s="6">
        <v>3</v>
      </c>
      <c r="F13" s="6">
        <v>26</v>
      </c>
      <c r="G13" s="6">
        <v>0</v>
      </c>
      <c r="H13" s="6">
        <v>6</v>
      </c>
      <c r="I13" s="6">
        <v>18</v>
      </c>
      <c r="J13" s="6">
        <v>1</v>
      </c>
      <c r="K13" s="6">
        <v>2</v>
      </c>
      <c r="L13" s="6">
        <v>1</v>
      </c>
      <c r="M13" s="22">
        <v>0</v>
      </c>
      <c r="N13" s="7">
        <f t="shared" si="0"/>
        <v>209</v>
      </c>
    </row>
    <row r="14" spans="1:14" ht="60" x14ac:dyDescent="0.25">
      <c r="A14" s="11" t="s">
        <v>36</v>
      </c>
      <c r="B14" s="10" t="s">
        <v>17</v>
      </c>
      <c r="C14" s="2">
        <v>5</v>
      </c>
      <c r="D14" s="2">
        <v>2</v>
      </c>
      <c r="E14" s="2">
        <v>1</v>
      </c>
      <c r="F14" s="2">
        <v>0</v>
      </c>
      <c r="G14" s="2">
        <v>0</v>
      </c>
      <c r="H14" s="2">
        <v>1</v>
      </c>
      <c r="I14" s="2">
        <v>0</v>
      </c>
      <c r="J14" s="2">
        <v>0</v>
      </c>
      <c r="K14" s="2">
        <v>0</v>
      </c>
      <c r="L14" s="2">
        <v>0</v>
      </c>
      <c r="M14" s="21">
        <v>0</v>
      </c>
      <c r="N14" s="5">
        <f t="shared" si="0"/>
        <v>9</v>
      </c>
    </row>
    <row r="15" spans="1:14" ht="51" customHeight="1" x14ac:dyDescent="0.25">
      <c r="A15" s="8" t="s">
        <v>37</v>
      </c>
      <c r="B15" s="10" t="s">
        <v>47</v>
      </c>
      <c r="C15" s="6">
        <v>517</v>
      </c>
      <c r="D15" s="6">
        <v>55</v>
      </c>
      <c r="E15" s="6">
        <v>41</v>
      </c>
      <c r="F15" s="6">
        <v>151</v>
      </c>
      <c r="G15" s="6">
        <v>3</v>
      </c>
      <c r="H15" s="6">
        <v>20</v>
      </c>
      <c r="I15" s="6">
        <v>63</v>
      </c>
      <c r="J15" s="6">
        <v>37</v>
      </c>
      <c r="K15" s="6">
        <v>16</v>
      </c>
      <c r="L15" s="6">
        <v>32</v>
      </c>
      <c r="M15" s="22">
        <v>22</v>
      </c>
      <c r="N15" s="7">
        <f t="shared" si="0"/>
        <v>957</v>
      </c>
    </row>
    <row r="16" spans="1:14" ht="60" x14ac:dyDescent="0.25">
      <c r="A16" s="8" t="s">
        <v>38</v>
      </c>
      <c r="B16" s="9" t="s">
        <v>18</v>
      </c>
      <c r="C16" s="6">
        <v>24</v>
      </c>
      <c r="D16" s="6">
        <v>6</v>
      </c>
      <c r="E16" s="6">
        <v>7</v>
      </c>
      <c r="F16" s="6">
        <v>9</v>
      </c>
      <c r="G16" s="6">
        <v>0</v>
      </c>
      <c r="H16" s="6">
        <v>6</v>
      </c>
      <c r="I16" s="6">
        <v>5</v>
      </c>
      <c r="J16" s="6">
        <v>2</v>
      </c>
      <c r="K16" s="6">
        <v>4</v>
      </c>
      <c r="L16" s="6">
        <v>3</v>
      </c>
      <c r="M16" s="22">
        <v>5</v>
      </c>
      <c r="N16" s="7">
        <f t="shared" si="0"/>
        <v>71</v>
      </c>
    </row>
    <row r="17" spans="1:14" ht="69.75" customHeight="1" x14ac:dyDescent="0.25">
      <c r="A17" s="11" t="s">
        <v>39</v>
      </c>
      <c r="B17" s="9" t="s">
        <v>40</v>
      </c>
      <c r="C17" s="2">
        <v>0</v>
      </c>
      <c r="D17" s="2">
        <v>1</v>
      </c>
      <c r="E17" s="2">
        <v>0</v>
      </c>
      <c r="F17" s="2">
        <v>2</v>
      </c>
      <c r="G17" s="2">
        <v>0</v>
      </c>
      <c r="H17" s="2">
        <v>0</v>
      </c>
      <c r="I17" s="2">
        <v>0</v>
      </c>
      <c r="J17" s="2">
        <v>0</v>
      </c>
      <c r="K17" s="2">
        <v>0</v>
      </c>
      <c r="L17" s="2">
        <v>0</v>
      </c>
      <c r="M17" s="21">
        <v>0</v>
      </c>
      <c r="N17" s="5">
        <f t="shared" si="0"/>
        <v>3</v>
      </c>
    </row>
    <row r="18" spans="1:14" ht="68.25" customHeight="1" x14ac:dyDescent="0.25">
      <c r="A18" s="11" t="s">
        <v>41</v>
      </c>
      <c r="B18" s="9" t="s">
        <v>42</v>
      </c>
      <c r="C18" s="2">
        <v>0</v>
      </c>
      <c r="D18" s="2">
        <v>0</v>
      </c>
      <c r="E18" s="2">
        <v>0</v>
      </c>
      <c r="F18" s="2">
        <v>0</v>
      </c>
      <c r="G18" s="2">
        <v>0</v>
      </c>
      <c r="H18" s="2">
        <v>0</v>
      </c>
      <c r="I18" s="2">
        <v>0</v>
      </c>
      <c r="J18" s="2">
        <v>0</v>
      </c>
      <c r="K18" s="2">
        <v>0</v>
      </c>
      <c r="L18" s="2">
        <v>0</v>
      </c>
      <c r="M18" s="21">
        <v>0</v>
      </c>
      <c r="N18" s="5">
        <f t="shared" si="0"/>
        <v>0</v>
      </c>
    </row>
    <row r="19" spans="1:14" ht="49.5" customHeight="1" x14ac:dyDescent="0.25">
      <c r="A19" s="8" t="s">
        <v>43</v>
      </c>
      <c r="B19" s="9" t="s">
        <v>44</v>
      </c>
      <c r="C19" s="2">
        <v>2</v>
      </c>
      <c r="D19" s="2">
        <v>4</v>
      </c>
      <c r="E19" s="2">
        <v>1</v>
      </c>
      <c r="F19" s="2">
        <v>0</v>
      </c>
      <c r="G19" s="2">
        <v>0</v>
      </c>
      <c r="H19" s="2">
        <v>0</v>
      </c>
      <c r="I19" s="2">
        <v>0</v>
      </c>
      <c r="J19" s="2">
        <v>0</v>
      </c>
      <c r="K19" s="2">
        <v>0</v>
      </c>
      <c r="L19" s="2">
        <v>0</v>
      </c>
      <c r="M19" s="21">
        <v>0</v>
      </c>
      <c r="N19" s="5">
        <f t="shared" si="0"/>
        <v>7</v>
      </c>
    </row>
    <row r="20" spans="1:14" ht="28.5" customHeight="1" thickBot="1" x14ac:dyDescent="0.3">
      <c r="A20" s="32" t="s">
        <v>9</v>
      </c>
      <c r="B20" s="33"/>
      <c r="C20" s="34">
        <f t="shared" ref="C20:N20" si="1">SUM(C3:C19)</f>
        <v>32888</v>
      </c>
      <c r="D20" s="34">
        <f t="shared" si="1"/>
        <v>5833</v>
      </c>
      <c r="E20" s="34">
        <f t="shared" si="1"/>
        <v>1674</v>
      </c>
      <c r="F20" s="34">
        <f t="shared" si="1"/>
        <v>3783</v>
      </c>
      <c r="G20" s="34">
        <f t="shared" si="1"/>
        <v>151</v>
      </c>
      <c r="H20" s="34">
        <f t="shared" si="1"/>
        <v>1893</v>
      </c>
      <c r="I20" s="34">
        <f t="shared" si="1"/>
        <v>3161</v>
      </c>
      <c r="J20" s="34">
        <f t="shared" si="1"/>
        <v>1593</v>
      </c>
      <c r="K20" s="34">
        <f t="shared" si="1"/>
        <v>1061</v>
      </c>
      <c r="L20" s="34">
        <f t="shared" si="1"/>
        <v>2172</v>
      </c>
      <c r="M20" s="12">
        <f t="shared" si="1"/>
        <v>660</v>
      </c>
      <c r="N20" s="13">
        <f t="shared" si="1"/>
        <v>54869</v>
      </c>
    </row>
    <row r="21" spans="1:14" ht="22.5" customHeight="1" x14ac:dyDescent="0.25"/>
    <row r="22" spans="1:14" s="4" customFormat="1" ht="69.75" customHeight="1" x14ac:dyDescent="0.25">
      <c r="A22" s="29" t="s">
        <v>46</v>
      </c>
      <c r="B22" s="29"/>
      <c r="C22" s="29"/>
      <c r="D22" s="29"/>
      <c r="E22" s="29"/>
      <c r="F22" s="29"/>
      <c r="G22" s="29"/>
      <c r="H22" s="29"/>
      <c r="I22" s="29"/>
      <c r="J22" s="29"/>
      <c r="K22" s="29"/>
      <c r="L22" s="29"/>
      <c r="M22" s="29"/>
      <c r="N22" s="29"/>
    </row>
    <row r="23" spans="1:14" s="4" customFormat="1" x14ac:dyDescent="0.25">
      <c r="A23" s="30"/>
      <c r="B23" s="30"/>
      <c r="C23" s="30"/>
      <c r="D23" s="30"/>
      <c r="E23" s="30"/>
      <c r="F23" s="30"/>
      <c r="G23" s="30"/>
      <c r="H23" s="30"/>
      <c r="I23" s="30"/>
      <c r="J23" s="30"/>
      <c r="K23" s="30"/>
      <c r="L23" s="30"/>
      <c r="M23" s="30"/>
      <c r="N23" s="30"/>
    </row>
    <row r="24" spans="1:14" x14ac:dyDescent="0.25">
      <c r="M24" s="1"/>
    </row>
    <row r="25" spans="1:14" x14ac:dyDescent="0.25">
      <c r="M25" s="1"/>
    </row>
    <row r="26" spans="1:14" x14ac:dyDescent="0.25">
      <c r="M26" s="1"/>
    </row>
    <row r="27" spans="1:14" x14ac:dyDescent="0.25">
      <c r="M27" s="1"/>
    </row>
    <row r="28" spans="1:14" x14ac:dyDescent="0.25">
      <c r="M28" s="1"/>
    </row>
    <row r="29" spans="1:14" x14ac:dyDescent="0.25">
      <c r="M29" s="1"/>
    </row>
    <row r="30" spans="1:14" x14ac:dyDescent="0.25">
      <c r="M30" s="1"/>
    </row>
    <row r="31" spans="1:14" x14ac:dyDescent="0.25">
      <c r="M31" s="1"/>
    </row>
    <row r="32" spans="1:14" x14ac:dyDescent="0.25">
      <c r="M32" s="1"/>
    </row>
    <row r="33" spans="13:13" x14ac:dyDescent="0.25">
      <c r="M33" s="1"/>
    </row>
    <row r="34" spans="13:13" x14ac:dyDescent="0.25">
      <c r="M34" s="1"/>
    </row>
    <row r="35" spans="13:13" x14ac:dyDescent="0.25">
      <c r="M35" s="1"/>
    </row>
    <row r="36" spans="13:13" x14ac:dyDescent="0.25">
      <c r="M36" s="1"/>
    </row>
    <row r="37" spans="13:13" x14ac:dyDescent="0.25">
      <c r="M37" s="1"/>
    </row>
    <row r="38" spans="13:13" x14ac:dyDescent="0.25">
      <c r="M38" s="1"/>
    </row>
  </sheetData>
  <mergeCells count="6">
    <mergeCell ref="A23:N23"/>
    <mergeCell ref="A2:B2"/>
    <mergeCell ref="A20:B20"/>
    <mergeCell ref="A4:A5"/>
    <mergeCell ref="A1:N1"/>
    <mergeCell ref="A22:N22"/>
  </mergeCells>
  <pageMargins left="0.7" right="0.7" top="0.75" bottom="0.75" header="0.3" footer="0.3"/>
  <pageSetup paperSize="9"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marine lacabidze</dc:creator>
  <cp:lastModifiedBy>khatuna qveladze</cp:lastModifiedBy>
  <cp:lastPrinted>2025-04-04T05:46:52Z</cp:lastPrinted>
  <dcterms:created xsi:type="dcterms:W3CDTF">2020-08-26T12:22:34Z</dcterms:created>
  <dcterms:modified xsi:type="dcterms:W3CDTF">2025-04-04T05:47:00Z</dcterms:modified>
</cp:coreProperties>
</file>