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qveladze-kh\Desktop\ასატვირთი\"/>
    </mc:Choice>
  </mc:AlternateContent>
  <bookViews>
    <workbookView xWindow="0" yWindow="0" windowWidth="28800" windowHeight="10500"/>
  </bookViews>
  <sheets>
    <sheet name="Sheet1"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4" l="1"/>
  <c r="O4" i="4" l="1"/>
  <c r="O19" i="4" l="1"/>
  <c r="O18" i="4"/>
  <c r="O17" i="4"/>
  <c r="O16" i="4"/>
  <c r="O15" i="4"/>
  <c r="O14" i="4"/>
  <c r="O13" i="4"/>
  <c r="O12" i="4"/>
  <c r="O11" i="4"/>
  <c r="O10" i="4"/>
  <c r="O9" i="4"/>
  <c r="O8" i="4"/>
  <c r="O7" i="4"/>
  <c r="O6" i="4"/>
  <c r="O5" i="4"/>
  <c r="O21" i="4" l="1"/>
  <c r="E21" i="4"/>
  <c r="F21" i="4"/>
  <c r="G21" i="4"/>
  <c r="H21" i="4"/>
  <c r="I21" i="4"/>
  <c r="J21" i="4"/>
  <c r="K21" i="4"/>
  <c r="L21" i="4"/>
  <c r="M21" i="4"/>
  <c r="D21" i="4"/>
  <c r="N21" i="4" l="1"/>
</calcChain>
</file>

<file path=xl/sharedStrings.xml><?xml version="1.0" encoding="utf-8"?>
<sst xmlns="http://schemas.openxmlformats.org/spreadsheetml/2006/main" count="49" uniqueCount="48">
  <si>
    <t>თბილისი</t>
  </si>
  <si>
    <t>აჭარა</t>
  </si>
  <si>
    <t>სამეგრელო-ზემო სვანეთი</t>
  </si>
  <si>
    <t>შიდა ქართლი</t>
  </si>
  <si>
    <t>ქვემო ქართლი</t>
  </si>
  <si>
    <t>კახეთი</t>
  </si>
  <si>
    <t>სამცხე-ჯავახეთი</t>
  </si>
  <si>
    <t>გურია</t>
  </si>
  <si>
    <t>სულ</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</si>
  <si>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</si>
  <si>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</si>
  <si>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t>
  </si>
  <si>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</si>
  <si>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</si>
  <si>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</si>
  <si>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</si>
  <si>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</si>
  <si>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რაჭა-ლეჩხუმი და ქვემო სვანეთი</t>
  </si>
  <si>
    <t>მცხეთა-მთიანეთი</t>
  </si>
  <si>
    <t xml:space="preserve">იმერეთი </t>
  </si>
  <si>
    <r>
      <t>ამ მუხლის მე-2, მე-3 ან 3</t>
    </r>
    <r>
      <rPr>
        <vertAlign val="superscript"/>
        <sz val="10"/>
        <rFont val="Sylfaen"/>
        <family val="1"/>
      </rPr>
      <t>1</t>
    </r>
    <r>
      <rPr>
        <sz val="10"/>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</si>
  <si>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ამ მუხლის პირველი ან 1</t>
    </r>
    <r>
      <rPr>
        <vertAlign val="superscript"/>
        <sz val="10"/>
        <rFont val="Sylfaen"/>
        <family val="1"/>
      </rPr>
      <t>1</t>
    </r>
    <r>
      <rPr>
        <sz val="10"/>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</si>
  <si>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 ამ მუხლის მე-6, 6​</t>
    </r>
    <r>
      <rPr>
        <vertAlign val="superscript"/>
        <sz val="10"/>
        <rFont val="Sylfaen"/>
        <family val="1"/>
      </rPr>
      <t>2</t>
    </r>
    <r>
      <rPr>
        <sz val="10"/>
        <rFont val="Sylfaen"/>
        <family val="1"/>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</si>
  <si>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10"/>
        <rFont val="Sylfaen"/>
        <family val="1"/>
      </rPr>
      <t>1</t>
    </r>
    <r>
      <rPr>
        <sz val="10"/>
        <rFont val="Sylfaen"/>
        <family val="1"/>
      </rPr>
      <t xml:space="preserve"> და 5</t>
    </r>
    <r>
      <rPr>
        <vertAlign val="superscript"/>
        <sz val="10"/>
        <rFont val="Sylfaen"/>
        <family val="1"/>
      </rPr>
      <t>2</t>
    </r>
    <r>
      <rPr>
        <sz val="10"/>
        <rFont val="Sylfaen"/>
        <family val="1"/>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</si>
  <si>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t>ამ მუხლის 1</t>
    </r>
    <r>
      <rPr>
        <vertAlign val="superscript"/>
        <sz val="10"/>
        <color rgb="FF000000"/>
        <rFont val="Sylfaen"/>
        <family val="1"/>
      </rPr>
      <t>​4</t>
    </r>
    <r>
      <rPr>
        <sz val="10"/>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</si>
  <si>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ამ მუხლის 1</t>
    </r>
    <r>
      <rPr>
        <vertAlign val="superscript"/>
        <sz val="10"/>
        <color rgb="FF000000"/>
        <rFont val="Sylfaen"/>
        <family val="1"/>
      </rPr>
      <t>​5</t>
    </r>
    <r>
      <rPr>
        <sz val="10"/>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</si>
  <si>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sz val="10"/>
        <rFont val="Sylfaen"/>
        <family val="1"/>
      </rPr>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r>
  </si>
  <si>
    <t xml:space="preserve">116-ე მუხლის მე-7 ნაწილი </t>
  </si>
  <si>
    <t xml:space="preserve">116-ე მუხლის მე-8 ნაწილი </t>
  </si>
  <si>
    <t xml:space="preserve">116-ე მუხლის მე-9 ნაწილი </t>
  </si>
  <si>
    <t>119-ე მუხლის მე-8 ნაწილი</t>
  </si>
  <si>
    <t>120-ე მუხლის მე-4 ნაწილი</t>
  </si>
  <si>
    <r>
      <rPr>
        <b/>
        <sz val="10"/>
        <rFont val="Sylfaen"/>
        <family val="1"/>
      </rPr>
      <t>121-ე მუხლის მე-3 ნაწილი</t>
    </r>
  </si>
  <si>
    <t>123-ე მუხლის მე-5 ნაწილი</t>
  </si>
  <si>
    <t>125–ე მუხლის მე–5 ნაწილი</t>
  </si>
  <si>
    <t>125-ე მუხლის მე-10 ნაწილი</t>
  </si>
  <si>
    <t>125-ე მუხლის მე-11 ნაწილი</t>
  </si>
  <si>
    <t>125-ე მუხლის მე-18 ნაწილი</t>
  </si>
  <si>
    <t>127-ე მუხლის მე-3 ნაწილი</t>
  </si>
  <si>
    <t>134-ე მუხლის მე-3 ნაწილი</t>
  </si>
  <si>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ბ)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t>
  </si>
  <si>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ა) მძღოლს არ აქვს სატრანსპორტო საშუალების მართვის უფლება</t>
  </si>
  <si>
    <t xml:space="preserve">საგზაო-სატრანსპორტო შემთხვევების რაოდენობა რეგიონული დანაყოფების მიხედვით 
(საქართველოს ადმინისტრაციულ სამართალდარღვევათა კოდექსის მიხედვით)
2025 წლის I კვარტალი </t>
  </si>
  <si>
    <t>1271 მუხლის  მე-6 ნაწილი</t>
  </si>
  <si>
    <r>
      <t>127</t>
    </r>
    <r>
      <rPr>
        <b/>
        <vertAlign val="superscript"/>
        <sz val="10"/>
        <rFont val="Sylfaen"/>
        <family val="1"/>
      </rPr>
      <t>1</t>
    </r>
    <r>
      <rPr>
        <b/>
        <sz val="10"/>
        <rFont val="Sylfaen"/>
        <family val="1"/>
      </rPr>
      <t xml:space="preserve"> მუხლის  მე-6</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</si>
  <si>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2</t>
    </r>
    <r>
      <rPr>
        <b/>
        <sz val="10"/>
        <rFont val="Sylfaen"/>
        <family val="1"/>
      </rPr>
      <t xml:space="preserve"> ნაწილი</t>
    </r>
  </si>
  <si>
    <r>
      <rPr>
        <b/>
        <u/>
        <sz val="10"/>
        <rFont val="Sylfaen"/>
        <family val="1"/>
      </rPr>
      <t>შენიშვნა:</t>
    </r>
    <r>
      <rPr>
        <u/>
        <sz val="10"/>
        <rFont val="Sylfaen"/>
        <family val="1"/>
      </rPr>
      <t xml:space="preserve"> </t>
    </r>
    <r>
      <rPr>
        <sz val="10"/>
        <rFont val="Sylfaen"/>
        <family val="1"/>
      </rPr>
      <t>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მონაცემები დამუშავებულია 2025 წლის 15 აპრილის  მდგომარეობით.</t>
    </r>
  </si>
  <si>
    <t>ადმინისტრაციულ სამართალდარღვევათა კოდექსით გათვალისწინებული მუხლი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</si>
</sst>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8"/>
      <color rgb="FF000000"/>
      <name val="Sylfaen"/>
      <family val="1"/>
    </font>
    <font>
      <sz val="8"/>
      <color theme="1"/>
      <name val="Sylfaen"/>
      <family val="1"/>
    </font>
    <font>
      <sz val="8"/>
      <color rgb="FF000000"/>
      <name val="Sylfaen"/>
      <family val="1"/>
    </font>
    <font>
      <b/>
      <sz val="10"/>
      <color theme="1"/>
      <name val="Sylfaen"/>
      <family val="1"/>
    </font>
    <font>
      <sz val="10"/>
      <name val="Sylfaen"/>
      <family val="1"/>
    </font>
    <font>
      <b/>
      <sz val="10"/>
      <name val="Sylfaen"/>
      <family val="1"/>
    </font>
    <font>
      <sz val="10"/>
      <color rgb="FF000000"/>
      <name val="Sylfaen"/>
      <family val="1"/>
    </font>
    <font>
      <sz val="10"/>
      <color theme="1"/>
      <name val="Sylfaen"/>
      <family val="1"/>
    </font>
    <font>
      <vertAlign val="superscript"/>
      <sz val="10"/>
      <name val="Sylfaen"/>
      <family val="1"/>
    </font>
    <font>
      <b/>
      <vertAlign val="superscript"/>
      <sz val="10"/>
      <name val="Sylfaen"/>
      <family val="1"/>
    </font>
    <font>
      <vertAlign val="superscript"/>
      <sz val="10"/>
      <color rgb="FF000000"/>
      <name val="Sylfaen"/>
      <family val="1"/>
    </font>
    <font>
      <b/>
      <sz val="13"/>
      <color theme="0"/>
      <name val="Sylfaen"/>
      <family val="1"/>
    </font>
    <font>
      <b/>
      <sz val="11"/>
      <color theme="1"/>
      <name val="Sylfaen"/>
      <family val="1"/>
    </font>
    <font>
      <b/>
      <u/>
      <sz val="10"/>
      <name val="Sylfaen"/>
      <family val="1"/>
    </font>
    <font>
      <u/>
      <sz val="10"/>
      <name val="Sylfaen"/>
      <family val="1"/>
    </font>
  </fonts>
  <fills count="4">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0" fillId="0" borderId="0" xfId="0" applyFont="1"/>
    <xf numFmtId="0" fontId="0" fillId="0" borderId="0" xfId="0" applyFont="1" applyAlignment="1">
      <alignment horizontal="center" vertical="center"/>
    </xf>
    <xf numFmtId="0" fontId="0" fillId="0" borderId="0" xfId="0" applyFill="1" applyBorder="1" applyAlignment="1">
      <alignment horizontal="left" vertical="top"/>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top"/>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7" fillId="0" borderId="5" xfId="0" applyFont="1" applyFill="1" applyBorder="1" applyAlignment="1">
      <alignment horizontal="left" vertical="center" wrapText="1"/>
    </xf>
    <xf numFmtId="0" fontId="2" fillId="0" borderId="0" xfId="0" applyFont="1" applyFill="1" applyBorder="1" applyAlignment="1">
      <alignment horizontal="left" vertical="center"/>
    </xf>
    <xf numFmtId="0" fontId="1" fillId="0" borderId="0" xfId="0" applyFont="1" applyAlignment="1">
      <alignment horizontal="left" vertical="center"/>
    </xf>
    <xf numFmtId="0" fontId="8" fillId="0" borderId="1" xfId="0" applyFont="1" applyFill="1" applyBorder="1" applyAlignment="1">
      <alignment horizontal="left" vertical="center" wrapText="1"/>
    </xf>
    <xf numFmtId="0" fontId="0"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Fill="1" applyBorder="1" applyAlignment="1">
      <alignment horizontal="center" vertical="center"/>
    </xf>
    <xf numFmtId="0" fontId="7" fillId="0"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tabSelected="1" zoomScale="85" zoomScaleNormal="85" workbookViewId="0">
      <pane ySplit="3" topLeftCell="A4" activePane="bottomLeft" state="frozen"/>
      <selection activeCell="A2" sqref="A2"/>
      <selection pane="bottomLeft" activeCell="C26" sqref="C26"/>
    </sheetView>
  </sheetViews>
  <sheetFormatPr defaultColWidth="19.28515625" defaultRowHeight="15" x14ac:dyDescent="0.25"/>
  <cols>
    <col min="1" max="1" width="5" style="1" customWidth="1"/>
    <col min="2" max="2" width="23.85546875" style="11" customWidth="1"/>
    <col min="3" max="3" width="93.7109375" style="13" customWidth="1"/>
    <col min="4" max="4" width="15.28515625" style="1" customWidth="1"/>
    <col min="5" max="5" width="14.85546875" style="1" customWidth="1"/>
    <col min="6" max="6" width="18.5703125" style="1" customWidth="1"/>
    <col min="7" max="7" width="11.7109375" style="1" customWidth="1"/>
    <col min="8" max="8" width="17" style="1" customWidth="1"/>
    <col min="9" max="9" width="12.7109375" style="1" customWidth="1"/>
    <col min="10" max="10" width="12.42578125" style="1" customWidth="1"/>
    <col min="11" max="11" width="11.5703125" style="1" bestFit="1" customWidth="1"/>
    <col min="12" max="12" width="18.42578125" style="1" customWidth="1"/>
    <col min="13" max="13" width="14.140625" style="1" customWidth="1"/>
    <col min="14" max="14" width="14.140625" style="2" customWidth="1"/>
    <col min="15" max="16384" width="19.28515625" style="1"/>
  </cols>
  <sheetData>
    <row r="1" spans="2:15" ht="15.75" thickBot="1" x14ac:dyDescent="0.3"/>
    <row r="2" spans="2:15" ht="71.25" customHeight="1" x14ac:dyDescent="0.25">
      <c r="B2" s="18" t="s">
        <v>42</v>
      </c>
      <c r="C2" s="19"/>
      <c r="D2" s="19"/>
      <c r="E2" s="19"/>
      <c r="F2" s="19"/>
      <c r="G2" s="19"/>
      <c r="H2" s="19"/>
      <c r="I2" s="19"/>
      <c r="J2" s="19"/>
      <c r="K2" s="19"/>
      <c r="L2" s="19"/>
      <c r="M2" s="19"/>
      <c r="N2" s="19"/>
      <c r="O2" s="20"/>
    </row>
    <row r="3" spans="2:15" ht="59.25" customHeight="1" x14ac:dyDescent="0.25">
      <c r="B3" s="24" t="s">
        <v>47</v>
      </c>
      <c r="C3" s="25"/>
      <c r="D3" s="16" t="s">
        <v>0</v>
      </c>
      <c r="E3" s="16" t="s">
        <v>1</v>
      </c>
      <c r="F3" s="16" t="s">
        <v>2</v>
      </c>
      <c r="G3" s="16" t="s">
        <v>19</v>
      </c>
      <c r="H3" s="16" t="s">
        <v>17</v>
      </c>
      <c r="I3" s="16" t="s">
        <v>3</v>
      </c>
      <c r="J3" s="16" t="s">
        <v>4</v>
      </c>
      <c r="K3" s="16" t="s">
        <v>5</v>
      </c>
      <c r="L3" s="16" t="s">
        <v>6</v>
      </c>
      <c r="M3" s="16" t="s">
        <v>18</v>
      </c>
      <c r="N3" s="16" t="s">
        <v>7</v>
      </c>
      <c r="O3" s="17" t="s">
        <v>8</v>
      </c>
    </row>
    <row r="4" spans="2:15" ht="77.25" customHeight="1" x14ac:dyDescent="0.25">
      <c r="B4" s="9" t="s">
        <v>27</v>
      </c>
      <c r="C4" s="12" t="s">
        <v>11</v>
      </c>
      <c r="D4" s="6">
        <v>196</v>
      </c>
      <c r="E4" s="6">
        <v>40</v>
      </c>
      <c r="F4" s="6">
        <v>27</v>
      </c>
      <c r="G4" s="6">
        <v>30</v>
      </c>
      <c r="H4" s="6">
        <v>0</v>
      </c>
      <c r="I4" s="6">
        <v>27</v>
      </c>
      <c r="J4" s="6">
        <v>37</v>
      </c>
      <c r="K4" s="6">
        <v>30</v>
      </c>
      <c r="L4" s="6">
        <v>8</v>
      </c>
      <c r="M4" s="6">
        <v>24</v>
      </c>
      <c r="N4" s="7">
        <v>7</v>
      </c>
      <c r="O4" s="8">
        <f>SUM(D4:N4)</f>
        <v>426</v>
      </c>
    </row>
    <row r="5" spans="2:15" ht="77.25" customHeight="1" x14ac:dyDescent="0.25">
      <c r="B5" s="29" t="s">
        <v>28</v>
      </c>
      <c r="C5" s="12" t="s">
        <v>41</v>
      </c>
      <c r="D5" s="6">
        <v>58</v>
      </c>
      <c r="E5" s="6">
        <v>11</v>
      </c>
      <c r="F5" s="6">
        <v>3</v>
      </c>
      <c r="G5" s="6">
        <v>15</v>
      </c>
      <c r="H5" s="6">
        <v>0</v>
      </c>
      <c r="I5" s="6">
        <v>8</v>
      </c>
      <c r="J5" s="6">
        <v>5</v>
      </c>
      <c r="K5" s="6">
        <v>8</v>
      </c>
      <c r="L5" s="6">
        <v>4</v>
      </c>
      <c r="M5" s="6">
        <v>6</v>
      </c>
      <c r="N5" s="7">
        <v>2</v>
      </c>
      <c r="O5" s="8">
        <f t="shared" ref="O5:O19" si="0">SUM(D5:N5)</f>
        <v>120</v>
      </c>
    </row>
    <row r="6" spans="2:15" ht="110.25" customHeight="1" x14ac:dyDescent="0.25">
      <c r="B6" s="29"/>
      <c r="C6" s="12" t="s">
        <v>40</v>
      </c>
      <c r="D6" s="6">
        <v>6</v>
      </c>
      <c r="E6" s="6">
        <v>1</v>
      </c>
      <c r="F6" s="6">
        <v>0</v>
      </c>
      <c r="G6" s="6">
        <v>4</v>
      </c>
      <c r="H6" s="6">
        <v>0</v>
      </c>
      <c r="I6" s="6">
        <v>1</v>
      </c>
      <c r="J6" s="6">
        <v>3</v>
      </c>
      <c r="K6" s="6">
        <v>1</v>
      </c>
      <c r="L6" s="6">
        <v>0</v>
      </c>
      <c r="M6" s="6">
        <v>0</v>
      </c>
      <c r="N6" s="7">
        <v>0</v>
      </c>
      <c r="O6" s="8">
        <f t="shared" si="0"/>
        <v>16</v>
      </c>
    </row>
    <row r="7" spans="2:15" ht="77.25" customHeight="1" x14ac:dyDescent="0.25">
      <c r="B7" s="9" t="s">
        <v>29</v>
      </c>
      <c r="C7" s="12" t="s">
        <v>10</v>
      </c>
      <c r="D7" s="6">
        <v>0</v>
      </c>
      <c r="E7" s="6">
        <v>0</v>
      </c>
      <c r="F7" s="6">
        <v>0</v>
      </c>
      <c r="G7" s="6">
        <v>1</v>
      </c>
      <c r="H7" s="6">
        <v>0</v>
      </c>
      <c r="I7" s="6">
        <v>0</v>
      </c>
      <c r="J7" s="6">
        <v>0</v>
      </c>
      <c r="K7" s="6">
        <v>0</v>
      </c>
      <c r="L7" s="6">
        <v>0</v>
      </c>
      <c r="M7" s="6">
        <v>0</v>
      </c>
      <c r="N7" s="7">
        <v>0</v>
      </c>
      <c r="O7" s="8">
        <f t="shared" si="0"/>
        <v>1</v>
      </c>
    </row>
    <row r="8" spans="2:15" ht="77.25" customHeight="1" x14ac:dyDescent="0.25">
      <c r="B8" s="9" t="s">
        <v>30</v>
      </c>
      <c r="C8" s="12" t="s">
        <v>9</v>
      </c>
      <c r="D8" s="6">
        <v>52</v>
      </c>
      <c r="E8" s="6">
        <v>16</v>
      </c>
      <c r="F8" s="6">
        <v>4</v>
      </c>
      <c r="G8" s="6">
        <v>4</v>
      </c>
      <c r="H8" s="6">
        <v>0</v>
      </c>
      <c r="I8" s="6">
        <v>4</v>
      </c>
      <c r="J8" s="6">
        <v>8</v>
      </c>
      <c r="K8" s="6">
        <v>3</v>
      </c>
      <c r="L8" s="6">
        <v>3</v>
      </c>
      <c r="M8" s="6">
        <v>6</v>
      </c>
      <c r="N8" s="7">
        <v>6</v>
      </c>
      <c r="O8" s="8">
        <f t="shared" si="0"/>
        <v>106</v>
      </c>
    </row>
    <row r="9" spans="2:15" ht="77.25" customHeight="1" x14ac:dyDescent="0.25">
      <c r="B9" s="9" t="s">
        <v>31</v>
      </c>
      <c r="C9" s="12" t="s">
        <v>20</v>
      </c>
      <c r="D9" s="6">
        <v>0</v>
      </c>
      <c r="E9" s="6">
        <v>0</v>
      </c>
      <c r="F9" s="6">
        <v>0</v>
      </c>
      <c r="G9" s="6">
        <v>0</v>
      </c>
      <c r="H9" s="6">
        <v>0</v>
      </c>
      <c r="I9" s="6">
        <v>0</v>
      </c>
      <c r="J9" s="6">
        <v>0</v>
      </c>
      <c r="K9" s="6">
        <v>0</v>
      </c>
      <c r="L9" s="6">
        <v>0</v>
      </c>
      <c r="M9" s="6">
        <v>0</v>
      </c>
      <c r="N9" s="7">
        <v>0</v>
      </c>
      <c r="O9" s="8">
        <f t="shared" si="0"/>
        <v>0</v>
      </c>
    </row>
    <row r="10" spans="2:15" ht="77.25" customHeight="1" x14ac:dyDescent="0.25">
      <c r="B10" s="9" t="s">
        <v>32</v>
      </c>
      <c r="C10" s="12" t="s">
        <v>12</v>
      </c>
      <c r="D10" s="6">
        <v>373</v>
      </c>
      <c r="E10" s="6">
        <v>81</v>
      </c>
      <c r="F10" s="6">
        <v>27</v>
      </c>
      <c r="G10" s="6">
        <v>56</v>
      </c>
      <c r="H10" s="6">
        <v>5</v>
      </c>
      <c r="I10" s="6">
        <v>20</v>
      </c>
      <c r="J10" s="6">
        <v>45</v>
      </c>
      <c r="K10" s="6">
        <v>22</v>
      </c>
      <c r="L10" s="6">
        <v>7</v>
      </c>
      <c r="M10" s="6">
        <v>19</v>
      </c>
      <c r="N10" s="7">
        <v>12</v>
      </c>
      <c r="O10" s="8">
        <f t="shared" si="0"/>
        <v>667</v>
      </c>
    </row>
    <row r="11" spans="2:15" ht="77.25" customHeight="1" x14ac:dyDescent="0.25">
      <c r="B11" s="9" t="s">
        <v>33</v>
      </c>
      <c r="C11" s="12" t="s">
        <v>13</v>
      </c>
      <c r="D11" s="6">
        <v>8</v>
      </c>
      <c r="E11" s="6">
        <v>1</v>
      </c>
      <c r="F11" s="6">
        <v>0</v>
      </c>
      <c r="G11" s="6">
        <v>2</v>
      </c>
      <c r="H11" s="6">
        <v>0</v>
      </c>
      <c r="I11" s="6">
        <v>0</v>
      </c>
      <c r="J11" s="6">
        <v>0</v>
      </c>
      <c r="K11" s="6">
        <v>0</v>
      </c>
      <c r="L11" s="6">
        <v>0</v>
      </c>
      <c r="M11" s="6">
        <v>4</v>
      </c>
      <c r="N11" s="7">
        <v>2</v>
      </c>
      <c r="O11" s="8">
        <f t="shared" si="0"/>
        <v>17</v>
      </c>
    </row>
    <row r="12" spans="2:15" ht="77.25" customHeight="1" x14ac:dyDescent="0.25">
      <c r="B12" s="9" t="s">
        <v>34</v>
      </c>
      <c r="C12" s="12" t="s">
        <v>21</v>
      </c>
      <c r="D12" s="6">
        <v>2</v>
      </c>
      <c r="E12" s="6">
        <v>0</v>
      </c>
      <c r="F12" s="6">
        <v>0</v>
      </c>
      <c r="G12" s="6">
        <v>0</v>
      </c>
      <c r="H12" s="6">
        <v>0</v>
      </c>
      <c r="I12" s="6">
        <v>0</v>
      </c>
      <c r="J12" s="6">
        <v>0</v>
      </c>
      <c r="K12" s="6">
        <v>3</v>
      </c>
      <c r="L12" s="6">
        <v>0</v>
      </c>
      <c r="M12" s="6">
        <v>0</v>
      </c>
      <c r="N12" s="7">
        <v>0</v>
      </c>
      <c r="O12" s="8">
        <f t="shared" si="0"/>
        <v>5</v>
      </c>
    </row>
    <row r="13" spans="2:15" ht="77.25" customHeight="1" x14ac:dyDescent="0.25">
      <c r="B13" s="9" t="s">
        <v>35</v>
      </c>
      <c r="C13" s="12" t="s">
        <v>22</v>
      </c>
      <c r="D13" s="6">
        <v>8116</v>
      </c>
      <c r="E13" s="6">
        <v>1133</v>
      </c>
      <c r="F13" s="6">
        <v>405</v>
      </c>
      <c r="G13" s="6">
        <v>751</v>
      </c>
      <c r="H13" s="6">
        <v>26</v>
      </c>
      <c r="I13" s="6">
        <v>414</v>
      </c>
      <c r="J13" s="6">
        <v>731</v>
      </c>
      <c r="K13" s="6">
        <v>329</v>
      </c>
      <c r="L13" s="6">
        <v>257</v>
      </c>
      <c r="M13" s="6">
        <v>458</v>
      </c>
      <c r="N13" s="7">
        <v>135</v>
      </c>
      <c r="O13" s="8">
        <f t="shared" si="0"/>
        <v>12755</v>
      </c>
    </row>
    <row r="14" spans="2:15" ht="77.25" customHeight="1" x14ac:dyDescent="0.25">
      <c r="B14" s="9" t="s">
        <v>36</v>
      </c>
      <c r="C14" s="12" t="s">
        <v>23</v>
      </c>
      <c r="D14" s="6">
        <v>41</v>
      </c>
      <c r="E14" s="6">
        <v>12</v>
      </c>
      <c r="F14" s="6">
        <v>1</v>
      </c>
      <c r="G14" s="6">
        <v>8</v>
      </c>
      <c r="H14" s="6">
        <v>0</v>
      </c>
      <c r="I14" s="6">
        <v>0</v>
      </c>
      <c r="J14" s="6">
        <v>8</v>
      </c>
      <c r="K14" s="6">
        <v>0</v>
      </c>
      <c r="L14" s="6">
        <v>3</v>
      </c>
      <c r="M14" s="6">
        <v>0</v>
      </c>
      <c r="N14" s="7">
        <v>0</v>
      </c>
      <c r="O14" s="8">
        <f t="shared" si="0"/>
        <v>73</v>
      </c>
    </row>
    <row r="15" spans="2:15" ht="77.25" customHeight="1" x14ac:dyDescent="0.25">
      <c r="B15" s="9" t="s">
        <v>37</v>
      </c>
      <c r="C15" s="12" t="s">
        <v>14</v>
      </c>
      <c r="D15" s="6">
        <v>2</v>
      </c>
      <c r="E15" s="6">
        <v>0</v>
      </c>
      <c r="F15" s="6">
        <v>0</v>
      </c>
      <c r="G15" s="6">
        <v>0</v>
      </c>
      <c r="H15" s="6">
        <v>0</v>
      </c>
      <c r="I15" s="6">
        <v>0</v>
      </c>
      <c r="J15" s="6">
        <v>0</v>
      </c>
      <c r="K15" s="6">
        <v>0</v>
      </c>
      <c r="L15" s="6">
        <v>0</v>
      </c>
      <c r="M15" s="6">
        <v>0</v>
      </c>
      <c r="N15" s="7">
        <v>0</v>
      </c>
      <c r="O15" s="8">
        <f t="shared" si="0"/>
        <v>2</v>
      </c>
    </row>
    <row r="16" spans="2:15" ht="77.25" customHeight="1" x14ac:dyDescent="0.25">
      <c r="B16" s="9" t="s">
        <v>38</v>
      </c>
      <c r="C16" s="12" t="s">
        <v>15</v>
      </c>
      <c r="D16" s="6">
        <v>115</v>
      </c>
      <c r="E16" s="6">
        <v>12</v>
      </c>
      <c r="F16" s="6">
        <v>6</v>
      </c>
      <c r="G16" s="6">
        <v>16</v>
      </c>
      <c r="H16" s="6">
        <v>0</v>
      </c>
      <c r="I16" s="6">
        <v>1</v>
      </c>
      <c r="J16" s="6">
        <v>6</v>
      </c>
      <c r="K16" s="6">
        <v>5</v>
      </c>
      <c r="L16" s="6">
        <v>4</v>
      </c>
      <c r="M16" s="6">
        <v>1</v>
      </c>
      <c r="N16" s="7">
        <v>2</v>
      </c>
      <c r="O16" s="8">
        <f t="shared" si="0"/>
        <v>168</v>
      </c>
    </row>
    <row r="17" spans="2:15" ht="77.25" customHeight="1" x14ac:dyDescent="0.25">
      <c r="B17" s="9" t="s">
        <v>43</v>
      </c>
      <c r="C17" s="12" t="s">
        <v>16</v>
      </c>
      <c r="D17" s="6">
        <v>3</v>
      </c>
      <c r="E17" s="6">
        <v>1</v>
      </c>
      <c r="F17" s="6">
        <v>1</v>
      </c>
      <c r="G17" s="6">
        <v>2</v>
      </c>
      <c r="H17" s="6">
        <v>0</v>
      </c>
      <c r="I17" s="6">
        <v>1</v>
      </c>
      <c r="J17" s="6">
        <v>3</v>
      </c>
      <c r="K17" s="6">
        <v>0</v>
      </c>
      <c r="L17" s="6">
        <v>0</v>
      </c>
      <c r="M17" s="6">
        <v>2</v>
      </c>
      <c r="N17" s="7">
        <v>1</v>
      </c>
      <c r="O17" s="8">
        <f t="shared" si="0"/>
        <v>14</v>
      </c>
    </row>
    <row r="18" spans="2:15" ht="77.25" customHeight="1" x14ac:dyDescent="0.25">
      <c r="B18" s="9" t="s">
        <v>44</v>
      </c>
      <c r="C18" s="12" t="s">
        <v>24</v>
      </c>
      <c r="D18" s="6">
        <v>0</v>
      </c>
      <c r="E18" s="6">
        <v>0</v>
      </c>
      <c r="F18" s="6">
        <v>0</v>
      </c>
      <c r="G18" s="6">
        <v>0</v>
      </c>
      <c r="H18" s="6">
        <v>0</v>
      </c>
      <c r="I18" s="6">
        <v>0</v>
      </c>
      <c r="J18" s="6">
        <v>0</v>
      </c>
      <c r="K18" s="6">
        <v>0</v>
      </c>
      <c r="L18" s="6">
        <v>0</v>
      </c>
      <c r="M18" s="6">
        <v>0</v>
      </c>
      <c r="N18" s="7">
        <v>0</v>
      </c>
      <c r="O18" s="8">
        <f t="shared" si="0"/>
        <v>0</v>
      </c>
    </row>
    <row r="19" spans="2:15" ht="77.25" customHeight="1" x14ac:dyDescent="0.25">
      <c r="B19" s="9" t="s">
        <v>45</v>
      </c>
      <c r="C19" s="12" t="s">
        <v>25</v>
      </c>
      <c r="D19" s="6">
        <v>0</v>
      </c>
      <c r="E19" s="6">
        <v>0</v>
      </c>
      <c r="F19" s="6">
        <v>0</v>
      </c>
      <c r="G19" s="6">
        <v>0</v>
      </c>
      <c r="H19" s="6">
        <v>0</v>
      </c>
      <c r="I19" s="6">
        <v>0</v>
      </c>
      <c r="J19" s="6">
        <v>0</v>
      </c>
      <c r="K19" s="6">
        <v>0</v>
      </c>
      <c r="L19" s="6">
        <v>0</v>
      </c>
      <c r="M19" s="6">
        <v>0</v>
      </c>
      <c r="N19" s="7">
        <v>0</v>
      </c>
      <c r="O19" s="8">
        <f t="shared" si="0"/>
        <v>0</v>
      </c>
    </row>
    <row r="20" spans="2:15" ht="77.25" customHeight="1" x14ac:dyDescent="0.25">
      <c r="B20" s="9" t="s">
        <v>39</v>
      </c>
      <c r="C20" s="12" t="s">
        <v>26</v>
      </c>
      <c r="D20" s="6">
        <v>0</v>
      </c>
      <c r="E20" s="6">
        <v>0</v>
      </c>
      <c r="F20" s="6">
        <v>0</v>
      </c>
      <c r="G20" s="6">
        <v>0</v>
      </c>
      <c r="H20" s="6">
        <v>0</v>
      </c>
      <c r="I20" s="6">
        <v>0</v>
      </c>
      <c r="J20" s="6">
        <v>0</v>
      </c>
      <c r="K20" s="6">
        <v>0</v>
      </c>
      <c r="L20" s="6">
        <v>0</v>
      </c>
      <c r="M20" s="6">
        <v>1</v>
      </c>
      <c r="N20" s="7">
        <v>0</v>
      </c>
      <c r="O20" s="8">
        <f>SUM(D20:N20)</f>
        <v>1</v>
      </c>
    </row>
    <row r="21" spans="2:15" ht="30.75" customHeight="1" thickBot="1" x14ac:dyDescent="0.3">
      <c r="B21" s="26" t="s">
        <v>8</v>
      </c>
      <c r="C21" s="27"/>
      <c r="D21" s="14">
        <f t="shared" ref="D21:O21" si="1">SUM(D4:D20)</f>
        <v>8972</v>
      </c>
      <c r="E21" s="14">
        <f t="shared" si="1"/>
        <v>1308</v>
      </c>
      <c r="F21" s="14">
        <f t="shared" si="1"/>
        <v>474</v>
      </c>
      <c r="G21" s="14">
        <f t="shared" si="1"/>
        <v>889</v>
      </c>
      <c r="H21" s="14">
        <f t="shared" si="1"/>
        <v>31</v>
      </c>
      <c r="I21" s="14">
        <f t="shared" si="1"/>
        <v>476</v>
      </c>
      <c r="J21" s="14">
        <f t="shared" si="1"/>
        <v>846</v>
      </c>
      <c r="K21" s="14">
        <f t="shared" si="1"/>
        <v>401</v>
      </c>
      <c r="L21" s="14">
        <f t="shared" si="1"/>
        <v>286</v>
      </c>
      <c r="M21" s="14">
        <f t="shared" si="1"/>
        <v>521</v>
      </c>
      <c r="N21" s="14">
        <f t="shared" si="1"/>
        <v>167</v>
      </c>
      <c r="O21" s="15">
        <f t="shared" si="1"/>
        <v>14371</v>
      </c>
    </row>
    <row r="23" spans="2:15" ht="15.75" thickBot="1" x14ac:dyDescent="0.3"/>
    <row r="24" spans="2:15" s="3" customFormat="1" ht="96.75" customHeight="1" thickBot="1" x14ac:dyDescent="0.3">
      <c r="B24" s="21" t="s">
        <v>46</v>
      </c>
      <c r="C24" s="22"/>
      <c r="D24" s="22"/>
      <c r="E24" s="22"/>
      <c r="F24" s="22"/>
      <c r="G24" s="22"/>
      <c r="H24" s="22"/>
      <c r="I24" s="22"/>
      <c r="J24" s="22"/>
      <c r="K24" s="22"/>
      <c r="L24" s="22"/>
      <c r="M24" s="22"/>
      <c r="N24" s="22"/>
      <c r="O24" s="23"/>
    </row>
    <row r="25" spans="2:15" s="3" customFormat="1" x14ac:dyDescent="0.25">
      <c r="B25" s="10"/>
      <c r="C25" s="28"/>
      <c r="D25" s="28"/>
      <c r="E25" s="28"/>
      <c r="F25" s="28"/>
      <c r="G25" s="28"/>
      <c r="H25" s="28"/>
      <c r="I25" s="4"/>
      <c r="J25" s="4"/>
      <c r="K25" s="4"/>
      <c r="L25" s="4"/>
      <c r="M25" s="5"/>
    </row>
    <row r="26" spans="2:15" x14ac:dyDescent="0.25">
      <c r="N26" s="1"/>
    </row>
    <row r="27" spans="2:15" x14ac:dyDescent="0.25">
      <c r="N27" s="1"/>
    </row>
    <row r="28" spans="2:15" x14ac:dyDescent="0.25">
      <c r="N28" s="1"/>
    </row>
    <row r="29" spans="2:15" x14ac:dyDescent="0.25">
      <c r="N29" s="1"/>
    </row>
    <row r="30" spans="2:15" x14ac:dyDescent="0.25">
      <c r="N30" s="1"/>
    </row>
    <row r="31" spans="2:15" x14ac:dyDescent="0.25">
      <c r="N31" s="1"/>
    </row>
    <row r="32" spans="2:15" x14ac:dyDescent="0.25">
      <c r="N32" s="1"/>
    </row>
    <row r="33" spans="14:14" x14ac:dyDescent="0.25">
      <c r="N33" s="1"/>
    </row>
    <row r="34" spans="14:14" x14ac:dyDescent="0.25">
      <c r="N34" s="1"/>
    </row>
    <row r="35" spans="14:14" x14ac:dyDescent="0.25">
      <c r="N35" s="1"/>
    </row>
    <row r="36" spans="14:14" x14ac:dyDescent="0.25">
      <c r="N36" s="1"/>
    </row>
    <row r="37" spans="14:14" x14ac:dyDescent="0.25">
      <c r="N37" s="1"/>
    </row>
    <row r="38" spans="14:14" x14ac:dyDescent="0.25">
      <c r="N38" s="1"/>
    </row>
    <row r="39" spans="14:14" x14ac:dyDescent="0.25">
      <c r="N39" s="1"/>
    </row>
    <row r="40" spans="14:14" x14ac:dyDescent="0.25">
      <c r="N40" s="1"/>
    </row>
  </sheetData>
  <mergeCells count="6">
    <mergeCell ref="B2:O2"/>
    <mergeCell ref="B24:O24"/>
    <mergeCell ref="B3:C3"/>
    <mergeCell ref="B21:C21"/>
    <mergeCell ref="C25:H25"/>
    <mergeCell ref="B5:B6"/>
  </mergeCells>
  <pageMargins left="0.25" right="0.25"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lacabidze</dc:creator>
  <cp:lastModifiedBy>khatuna qveladze</cp:lastModifiedBy>
  <cp:lastPrinted>2025-05-21T09:17:19Z</cp:lastPrinted>
  <dcterms:created xsi:type="dcterms:W3CDTF">2020-08-26T12:22:34Z</dcterms:created>
  <dcterms:modified xsi:type="dcterms:W3CDTF">2025-05-21T09:39:51Z</dcterms:modified>
</cp:coreProperties>
</file>