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01\sajaro inpormaciis sammartvelo\საიტზე ასატვირთი ფაილები\271\მიგრაცია\2025 წელი\ქართული ვერსია\2025 წლის II კვარტალი\"/>
    </mc:Choice>
  </mc:AlternateContent>
  <bookViews>
    <workbookView xWindow="0" yWindow="0" windowWidth="28800" windowHeight="12300"/>
  </bookViews>
  <sheets>
    <sheet name="2025 წელი II კვარტალი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6" l="1"/>
  <c r="D38" i="6"/>
  <c r="E38" i="6"/>
  <c r="F38" i="6"/>
  <c r="G38" i="6"/>
  <c r="H38" i="6"/>
  <c r="I38" i="6"/>
  <c r="J38" i="6"/>
  <c r="K38" i="6"/>
  <c r="L38" i="6"/>
  <c r="C38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5" i="6"/>
  <c r="M38" i="6" l="1"/>
</calcChain>
</file>

<file path=xl/sharedStrings.xml><?xml version="1.0" encoding="utf-8"?>
<sst xmlns="http://schemas.openxmlformats.org/spreadsheetml/2006/main" count="52" uniqueCount="43">
  <si>
    <t>მამრობითი</t>
  </si>
  <si>
    <t>მდედრობითი</t>
  </si>
  <si>
    <t>სულ</t>
  </si>
  <si>
    <t>18  წლამდე</t>
  </si>
  <si>
    <t>18-25</t>
  </si>
  <si>
    <t>26-40</t>
  </si>
  <si>
    <t>41-65</t>
  </si>
  <si>
    <t>65-ზევით</t>
  </si>
  <si>
    <t>მოქალაქეობა</t>
  </si>
  <si>
    <t>აზერბაიჯანი</t>
  </si>
  <si>
    <t>ეგვიპტე</t>
  </si>
  <si>
    <t>ერაყი</t>
  </si>
  <si>
    <t>თურქეთი</t>
  </si>
  <si>
    <t>ინდოეთი</t>
  </si>
  <si>
    <t>იორდანია</t>
  </si>
  <si>
    <t>ირანი</t>
  </si>
  <si>
    <t>ნიგერია</t>
  </si>
  <si>
    <t>რუსეთი</t>
  </si>
  <si>
    <t>ჩინეთი</t>
  </si>
  <si>
    <t>ალჟირი</t>
  </si>
  <si>
    <t>ბანგლადეში</t>
  </si>
  <si>
    <t>თურქმენეთი</t>
  </si>
  <si>
    <t>პაკისტანი</t>
  </si>
  <si>
    <t>საუდის არაბეთი</t>
  </si>
  <si>
    <t>სომხეთი</t>
  </si>
  <si>
    <t>ბურუნდი</t>
  </si>
  <si>
    <t>ზიმბაბვე</t>
  </si>
  <si>
    <t>ლიბანი</t>
  </si>
  <si>
    <t>მაროკო</t>
  </si>
  <si>
    <t>ნეპალი</t>
  </si>
  <si>
    <t>რუმინეთი</t>
  </si>
  <si>
    <t>სამხრეთ აფრიკა</t>
  </si>
  <si>
    <t>სამხრეთ კორეა</t>
  </si>
  <si>
    <t>ტაჯიკეთი</t>
  </si>
  <si>
    <t>უზბეკეთი</t>
  </si>
  <si>
    <t>ფილიპინები</t>
  </si>
  <si>
    <t>ყაზახეთი</t>
  </si>
  <si>
    <t>ისრაელი</t>
  </si>
  <si>
    <t>კოლუმბია</t>
  </si>
  <si>
    <t>სლოვაკეთი</t>
  </si>
  <si>
    <t>საქართველოდან გაძევებულ პირთა სტატისტიკური მონაცემები 
2025 წლის II კვარტალი</t>
  </si>
  <si>
    <t>შრი ლანკა</t>
  </si>
  <si>
    <t>მოქალაქეობის არმქონე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</si>
</sst>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Sylfaen"/>
      <family val="2"/>
      <scheme val="minor"/>
    </font>
    <font>
      <sz val="11"/>
      <color theme="1"/>
      <name val="Sylfaen"/>
      <family val="2"/>
      <charset val="1"/>
      <scheme val="minor"/>
    </font>
    <font>
      <sz val="11"/>
      <color theme="1"/>
      <name val="Sylfaen"/>
      <family val="1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b/>
      <sz val="11"/>
      <color theme="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45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9"/>
  <sheetViews>
    <sheetView tabSelected="1" workbookViewId="0">
      <pane ySplit="4" topLeftCell="A5" activePane="bottomLeft" state="frozen"/>
      <selection pane="bottomLeft" activeCell="K43" sqref="K43"/>
    </sheetView>
  </sheetViews>
  <sheetFormatPr defaultRowHeight="15" x14ac:dyDescent="0.25"/>
  <cols>
    <col min="1" max="1" width="2.75" customWidth="1"/>
    <col min="2" max="2" width="23.375" customWidth="1"/>
  </cols>
  <sheetData>
    <row r="1" spans="2:14" ht="18" customHeight="1" thickBot="1" x14ac:dyDescent="0.3"/>
    <row r="2" spans="2:14" ht="44.25" customHeight="1" x14ac:dyDescent="0.25">
      <c r="B2" s="19" t="s">
        <v>40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2:14" ht="54" customHeight="1" x14ac:dyDescent="0.25">
      <c r="B3" s="15" t="s">
        <v>8</v>
      </c>
      <c r="C3" s="22" t="s">
        <v>3</v>
      </c>
      <c r="D3" s="22"/>
      <c r="E3" s="22" t="s">
        <v>4</v>
      </c>
      <c r="F3" s="22"/>
      <c r="G3" s="22" t="s">
        <v>5</v>
      </c>
      <c r="H3" s="22"/>
      <c r="I3" s="22" t="s">
        <v>6</v>
      </c>
      <c r="J3" s="22"/>
      <c r="K3" s="22" t="s">
        <v>7</v>
      </c>
      <c r="L3" s="22"/>
      <c r="M3" s="17" t="s">
        <v>2</v>
      </c>
    </row>
    <row r="4" spans="2:14" ht="72.75" x14ac:dyDescent="0.25">
      <c r="B4" s="16"/>
      <c r="C4" s="2" t="s">
        <v>0</v>
      </c>
      <c r="D4" s="2" t="s">
        <v>1</v>
      </c>
      <c r="E4" s="2" t="s">
        <v>0</v>
      </c>
      <c r="F4" s="2" t="s">
        <v>1</v>
      </c>
      <c r="G4" s="2" t="s">
        <v>0</v>
      </c>
      <c r="H4" s="2" t="s">
        <v>1</v>
      </c>
      <c r="I4" s="2" t="s">
        <v>0</v>
      </c>
      <c r="J4" s="2" t="s">
        <v>1</v>
      </c>
      <c r="K4" s="2" t="s">
        <v>0</v>
      </c>
      <c r="L4" s="2" t="s">
        <v>1</v>
      </c>
      <c r="M4" s="18"/>
    </row>
    <row r="5" spans="2:14" s="9" customFormat="1" ht="25.5" customHeight="1" x14ac:dyDescent="0.25">
      <c r="B5" s="6" t="s">
        <v>9</v>
      </c>
      <c r="C5" s="3">
        <v>3</v>
      </c>
      <c r="D5" s="7">
        <v>5</v>
      </c>
      <c r="E5" s="7">
        <v>2</v>
      </c>
      <c r="F5" s="7">
        <v>1</v>
      </c>
      <c r="G5" s="7">
        <v>2</v>
      </c>
      <c r="H5" s="7">
        <v>1</v>
      </c>
      <c r="I5" s="7">
        <v>2</v>
      </c>
      <c r="J5" s="7">
        <v>0</v>
      </c>
      <c r="K5" s="7">
        <v>0</v>
      </c>
      <c r="L5" s="3">
        <v>0</v>
      </c>
      <c r="M5" s="8">
        <f>SUM(C5:L5)</f>
        <v>16</v>
      </c>
    </row>
    <row r="6" spans="2:14" s="9" customFormat="1" ht="25.5" customHeight="1" x14ac:dyDescent="0.25">
      <c r="B6" s="6" t="s">
        <v>19</v>
      </c>
      <c r="C6" s="3">
        <v>0</v>
      </c>
      <c r="D6" s="7">
        <v>0</v>
      </c>
      <c r="E6" s="7">
        <v>2</v>
      </c>
      <c r="F6" s="7">
        <v>0</v>
      </c>
      <c r="G6" s="7">
        <v>0</v>
      </c>
      <c r="H6" s="7">
        <v>0</v>
      </c>
      <c r="I6" s="7">
        <v>1</v>
      </c>
      <c r="J6" s="7">
        <v>0</v>
      </c>
      <c r="K6" s="7">
        <v>0</v>
      </c>
      <c r="L6" s="3">
        <v>0</v>
      </c>
      <c r="M6" s="8">
        <f t="shared" ref="M6:M36" si="0">SUM(C6:L6)</f>
        <v>3</v>
      </c>
    </row>
    <row r="7" spans="2:14" s="9" customFormat="1" ht="25.5" customHeight="1" x14ac:dyDescent="0.25">
      <c r="B7" s="6" t="s">
        <v>20</v>
      </c>
      <c r="C7" s="3">
        <v>0</v>
      </c>
      <c r="D7" s="7">
        <v>0</v>
      </c>
      <c r="E7" s="7">
        <v>1</v>
      </c>
      <c r="F7" s="7">
        <v>0</v>
      </c>
      <c r="G7" s="7">
        <v>6</v>
      </c>
      <c r="H7" s="7">
        <v>0</v>
      </c>
      <c r="I7" s="7">
        <v>0</v>
      </c>
      <c r="J7" s="7">
        <v>0</v>
      </c>
      <c r="K7" s="7">
        <v>0</v>
      </c>
      <c r="L7" s="3">
        <v>0</v>
      </c>
      <c r="M7" s="8">
        <f t="shared" si="0"/>
        <v>7</v>
      </c>
    </row>
    <row r="8" spans="2:14" s="9" customFormat="1" ht="25.5" customHeight="1" x14ac:dyDescent="0.25">
      <c r="B8" s="6" t="s">
        <v>25</v>
      </c>
      <c r="C8" s="3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1</v>
      </c>
      <c r="J8" s="7">
        <v>0</v>
      </c>
      <c r="K8" s="7">
        <v>0</v>
      </c>
      <c r="L8" s="3">
        <v>0</v>
      </c>
      <c r="M8" s="8">
        <f t="shared" si="0"/>
        <v>1</v>
      </c>
    </row>
    <row r="9" spans="2:14" s="9" customFormat="1" ht="25.5" customHeight="1" x14ac:dyDescent="0.25">
      <c r="B9" s="6" t="s">
        <v>10</v>
      </c>
      <c r="C9" s="3">
        <v>0</v>
      </c>
      <c r="D9" s="7">
        <v>0</v>
      </c>
      <c r="E9" s="7">
        <v>8</v>
      </c>
      <c r="F9" s="7">
        <v>0</v>
      </c>
      <c r="G9" s="7">
        <v>8</v>
      </c>
      <c r="H9" s="7">
        <v>1</v>
      </c>
      <c r="I9" s="7">
        <v>2</v>
      </c>
      <c r="J9" s="7">
        <v>0</v>
      </c>
      <c r="K9" s="7">
        <v>0</v>
      </c>
      <c r="L9" s="3">
        <v>0</v>
      </c>
      <c r="M9" s="8">
        <f t="shared" si="0"/>
        <v>19</v>
      </c>
    </row>
    <row r="10" spans="2:14" s="9" customFormat="1" ht="25.5" customHeight="1" x14ac:dyDescent="0.25">
      <c r="B10" s="6" t="s">
        <v>11</v>
      </c>
      <c r="C10" s="3">
        <v>0</v>
      </c>
      <c r="D10" s="7">
        <v>0</v>
      </c>
      <c r="E10" s="7">
        <v>0</v>
      </c>
      <c r="F10" s="7">
        <v>0</v>
      </c>
      <c r="G10" s="7">
        <v>5</v>
      </c>
      <c r="H10" s="7">
        <v>0</v>
      </c>
      <c r="I10" s="7">
        <v>0</v>
      </c>
      <c r="J10" s="7">
        <v>0</v>
      </c>
      <c r="K10" s="7">
        <v>0</v>
      </c>
      <c r="L10" s="3">
        <v>0</v>
      </c>
      <c r="M10" s="8">
        <f t="shared" si="0"/>
        <v>5</v>
      </c>
    </row>
    <row r="11" spans="2:14" s="9" customFormat="1" ht="25.5" customHeight="1" x14ac:dyDescent="0.25">
      <c r="B11" s="6" t="s">
        <v>26</v>
      </c>
      <c r="C11" s="3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1</v>
      </c>
      <c r="J11" s="7">
        <v>1</v>
      </c>
      <c r="K11" s="7">
        <v>0</v>
      </c>
      <c r="L11" s="3">
        <v>0</v>
      </c>
      <c r="M11" s="8">
        <f t="shared" si="0"/>
        <v>2</v>
      </c>
    </row>
    <row r="12" spans="2:14" s="9" customFormat="1" ht="25.5" customHeight="1" x14ac:dyDescent="0.25">
      <c r="B12" s="6" t="s">
        <v>12</v>
      </c>
      <c r="C12" s="3">
        <v>0</v>
      </c>
      <c r="D12" s="7">
        <v>0</v>
      </c>
      <c r="E12" s="7">
        <v>2</v>
      </c>
      <c r="F12" s="7">
        <v>0</v>
      </c>
      <c r="G12" s="7">
        <v>12</v>
      </c>
      <c r="H12" s="7">
        <v>0</v>
      </c>
      <c r="I12" s="7">
        <v>15</v>
      </c>
      <c r="J12" s="7">
        <v>1</v>
      </c>
      <c r="K12" s="7">
        <v>0</v>
      </c>
      <c r="L12" s="3">
        <v>0</v>
      </c>
      <c r="M12" s="8">
        <f t="shared" si="0"/>
        <v>30</v>
      </c>
    </row>
    <row r="13" spans="2:14" s="9" customFormat="1" ht="25.5" customHeight="1" x14ac:dyDescent="0.25">
      <c r="B13" s="6" t="s">
        <v>21</v>
      </c>
      <c r="C13" s="3">
        <v>0</v>
      </c>
      <c r="D13" s="7">
        <v>0</v>
      </c>
      <c r="E13" s="7">
        <v>4</v>
      </c>
      <c r="F13" s="7">
        <v>1</v>
      </c>
      <c r="G13" s="7">
        <v>8</v>
      </c>
      <c r="H13" s="7">
        <v>0</v>
      </c>
      <c r="I13" s="7">
        <v>0</v>
      </c>
      <c r="J13" s="7">
        <v>0</v>
      </c>
      <c r="K13" s="7">
        <v>0</v>
      </c>
      <c r="L13" s="3">
        <v>0</v>
      </c>
      <c r="M13" s="8">
        <f t="shared" si="0"/>
        <v>13</v>
      </c>
    </row>
    <row r="14" spans="2:14" s="9" customFormat="1" ht="25.5" customHeight="1" x14ac:dyDescent="0.25">
      <c r="B14" s="6" t="s">
        <v>13</v>
      </c>
      <c r="C14" s="3">
        <v>0</v>
      </c>
      <c r="D14" s="7">
        <v>0</v>
      </c>
      <c r="E14" s="10">
        <v>21</v>
      </c>
      <c r="F14" s="10">
        <v>0</v>
      </c>
      <c r="G14" s="10">
        <v>31</v>
      </c>
      <c r="H14" s="10">
        <v>1</v>
      </c>
      <c r="I14" s="10">
        <v>4</v>
      </c>
      <c r="J14" s="10">
        <v>0</v>
      </c>
      <c r="K14" s="10">
        <v>0</v>
      </c>
      <c r="L14" s="4">
        <v>0</v>
      </c>
      <c r="M14" s="8">
        <f t="shared" si="0"/>
        <v>57</v>
      </c>
      <c r="N14" s="11"/>
    </row>
    <row r="15" spans="2:14" s="9" customFormat="1" ht="25.5" customHeight="1" x14ac:dyDescent="0.25">
      <c r="B15" s="6" t="s">
        <v>14</v>
      </c>
      <c r="C15" s="3">
        <v>0</v>
      </c>
      <c r="D15" s="7">
        <v>0</v>
      </c>
      <c r="E15" s="7">
        <v>2</v>
      </c>
      <c r="F15" s="7">
        <v>0</v>
      </c>
      <c r="G15" s="7">
        <v>8</v>
      </c>
      <c r="H15" s="7">
        <v>0</v>
      </c>
      <c r="I15" s="7">
        <v>2</v>
      </c>
      <c r="J15" s="7">
        <v>1</v>
      </c>
      <c r="K15" s="7">
        <v>0</v>
      </c>
      <c r="L15" s="3">
        <v>0</v>
      </c>
      <c r="M15" s="8">
        <f t="shared" si="0"/>
        <v>13</v>
      </c>
    </row>
    <row r="16" spans="2:14" s="9" customFormat="1" ht="25.5" customHeight="1" x14ac:dyDescent="0.25">
      <c r="B16" s="6" t="s">
        <v>15</v>
      </c>
      <c r="C16" s="3">
        <v>0</v>
      </c>
      <c r="D16" s="7">
        <v>1</v>
      </c>
      <c r="E16" s="7">
        <v>3</v>
      </c>
      <c r="F16" s="7">
        <v>1</v>
      </c>
      <c r="G16" s="7">
        <v>23</v>
      </c>
      <c r="H16" s="7">
        <v>1</v>
      </c>
      <c r="I16" s="7">
        <v>6</v>
      </c>
      <c r="J16" s="7">
        <v>3</v>
      </c>
      <c r="K16" s="7">
        <v>2</v>
      </c>
      <c r="L16" s="3">
        <v>0</v>
      </c>
      <c r="M16" s="8">
        <f t="shared" si="0"/>
        <v>40</v>
      </c>
      <c r="N16" s="11"/>
    </row>
    <row r="17" spans="2:13" s="9" customFormat="1" ht="25.5" customHeight="1" x14ac:dyDescent="0.25">
      <c r="B17" s="6" t="s">
        <v>37</v>
      </c>
      <c r="C17" s="3">
        <v>0</v>
      </c>
      <c r="D17" s="7">
        <v>0</v>
      </c>
      <c r="E17" s="7">
        <v>1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3">
        <v>0</v>
      </c>
      <c r="M17" s="8">
        <f t="shared" si="0"/>
        <v>1</v>
      </c>
    </row>
    <row r="18" spans="2:13" s="9" customFormat="1" ht="25.5" customHeight="1" x14ac:dyDescent="0.25">
      <c r="B18" s="6" t="s">
        <v>38</v>
      </c>
      <c r="C18" s="3">
        <v>0</v>
      </c>
      <c r="D18" s="7">
        <v>0</v>
      </c>
      <c r="E18" s="7">
        <v>0</v>
      </c>
      <c r="F18" s="7">
        <v>0</v>
      </c>
      <c r="G18" s="7">
        <v>1</v>
      </c>
      <c r="H18" s="7">
        <v>0</v>
      </c>
      <c r="I18" s="7">
        <v>0</v>
      </c>
      <c r="J18" s="7">
        <v>0</v>
      </c>
      <c r="K18" s="7">
        <v>0</v>
      </c>
      <c r="L18" s="3">
        <v>0</v>
      </c>
      <c r="M18" s="8">
        <f t="shared" si="0"/>
        <v>1</v>
      </c>
    </row>
    <row r="19" spans="2:13" s="9" customFormat="1" ht="25.5" customHeight="1" x14ac:dyDescent="0.25">
      <c r="B19" s="6" t="s">
        <v>27</v>
      </c>
      <c r="C19" s="3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2</v>
      </c>
      <c r="J19" s="7">
        <v>0</v>
      </c>
      <c r="K19" s="7">
        <v>0</v>
      </c>
      <c r="L19" s="3">
        <v>0</v>
      </c>
      <c r="M19" s="8">
        <f t="shared" si="0"/>
        <v>2</v>
      </c>
    </row>
    <row r="20" spans="2:13" s="9" customFormat="1" ht="25.5" customHeight="1" x14ac:dyDescent="0.25">
      <c r="B20" s="6" t="s">
        <v>28</v>
      </c>
      <c r="C20" s="3">
        <v>0</v>
      </c>
      <c r="D20" s="7">
        <v>0</v>
      </c>
      <c r="E20" s="7">
        <v>0</v>
      </c>
      <c r="F20" s="7">
        <v>0</v>
      </c>
      <c r="G20" s="7">
        <v>1</v>
      </c>
      <c r="H20" s="7">
        <v>0</v>
      </c>
      <c r="I20" s="7">
        <v>0</v>
      </c>
      <c r="J20" s="7">
        <v>0</v>
      </c>
      <c r="K20" s="7">
        <v>0</v>
      </c>
      <c r="L20" s="3">
        <v>0</v>
      </c>
      <c r="M20" s="8">
        <f t="shared" si="0"/>
        <v>1</v>
      </c>
    </row>
    <row r="21" spans="2:13" s="9" customFormat="1" ht="25.5" customHeight="1" x14ac:dyDescent="0.25">
      <c r="B21" s="6" t="s">
        <v>42</v>
      </c>
      <c r="C21" s="3">
        <v>0</v>
      </c>
      <c r="D21" s="7">
        <v>0</v>
      </c>
      <c r="E21" s="7">
        <v>0</v>
      </c>
      <c r="F21" s="7">
        <v>0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3">
        <v>0</v>
      </c>
      <c r="M21" s="8">
        <f t="shared" si="0"/>
        <v>1</v>
      </c>
    </row>
    <row r="22" spans="2:13" s="9" customFormat="1" ht="25.5" customHeight="1" x14ac:dyDescent="0.25">
      <c r="B22" s="6" t="s">
        <v>29</v>
      </c>
      <c r="C22" s="3">
        <v>0</v>
      </c>
      <c r="D22" s="7">
        <v>0</v>
      </c>
      <c r="E22" s="7">
        <v>1</v>
      </c>
      <c r="F22" s="7">
        <v>0</v>
      </c>
      <c r="G22" s="7">
        <v>2</v>
      </c>
      <c r="H22" s="7">
        <v>1</v>
      </c>
      <c r="I22" s="7">
        <v>0</v>
      </c>
      <c r="J22" s="7">
        <v>0</v>
      </c>
      <c r="K22" s="7">
        <v>0</v>
      </c>
      <c r="L22" s="3">
        <v>0</v>
      </c>
      <c r="M22" s="8">
        <f t="shared" si="0"/>
        <v>4</v>
      </c>
    </row>
    <row r="23" spans="2:13" s="9" customFormat="1" ht="25.5" customHeight="1" x14ac:dyDescent="0.25">
      <c r="B23" s="6" t="s">
        <v>16</v>
      </c>
      <c r="C23" s="3">
        <v>0</v>
      </c>
      <c r="D23" s="7">
        <v>0</v>
      </c>
      <c r="E23" s="7">
        <v>2</v>
      </c>
      <c r="F23" s="7">
        <v>1</v>
      </c>
      <c r="G23" s="7">
        <v>3</v>
      </c>
      <c r="H23" s="7">
        <v>2</v>
      </c>
      <c r="I23" s="7">
        <v>0</v>
      </c>
      <c r="J23" s="7">
        <v>0</v>
      </c>
      <c r="K23" s="7">
        <v>0</v>
      </c>
      <c r="L23" s="3">
        <v>0</v>
      </c>
      <c r="M23" s="8">
        <f t="shared" si="0"/>
        <v>8</v>
      </c>
    </row>
    <row r="24" spans="2:13" s="9" customFormat="1" ht="25.5" customHeight="1" x14ac:dyDescent="0.25">
      <c r="B24" s="6" t="s">
        <v>22</v>
      </c>
      <c r="C24" s="3">
        <v>1</v>
      </c>
      <c r="D24" s="7">
        <v>0</v>
      </c>
      <c r="E24" s="7">
        <v>5</v>
      </c>
      <c r="F24" s="7">
        <v>0</v>
      </c>
      <c r="G24" s="7">
        <v>4</v>
      </c>
      <c r="H24" s="7">
        <v>0</v>
      </c>
      <c r="I24" s="7">
        <v>0</v>
      </c>
      <c r="J24" s="7">
        <v>0</v>
      </c>
      <c r="K24" s="7">
        <v>0</v>
      </c>
      <c r="L24" s="3">
        <v>0</v>
      </c>
      <c r="M24" s="8">
        <f t="shared" si="0"/>
        <v>10</v>
      </c>
    </row>
    <row r="25" spans="2:13" s="9" customFormat="1" ht="25.5" customHeight="1" x14ac:dyDescent="0.25">
      <c r="B25" s="6" t="s">
        <v>30</v>
      </c>
      <c r="C25" s="3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1</v>
      </c>
      <c r="J25" s="7">
        <v>0</v>
      </c>
      <c r="K25" s="7">
        <v>0</v>
      </c>
      <c r="L25" s="3">
        <v>0</v>
      </c>
      <c r="M25" s="8">
        <f t="shared" si="0"/>
        <v>1</v>
      </c>
    </row>
    <row r="26" spans="2:13" s="9" customFormat="1" ht="25.5" customHeight="1" x14ac:dyDescent="0.25">
      <c r="B26" s="6" t="s">
        <v>17</v>
      </c>
      <c r="C26" s="3">
        <v>0</v>
      </c>
      <c r="D26" s="7">
        <v>0</v>
      </c>
      <c r="E26" s="7">
        <v>1</v>
      </c>
      <c r="F26" s="7">
        <v>2</v>
      </c>
      <c r="G26" s="7">
        <v>6</v>
      </c>
      <c r="H26" s="7">
        <v>0</v>
      </c>
      <c r="I26" s="7">
        <v>5</v>
      </c>
      <c r="J26" s="7">
        <v>2</v>
      </c>
      <c r="K26" s="7">
        <v>1</v>
      </c>
      <c r="L26" s="3">
        <v>0</v>
      </c>
      <c r="M26" s="8">
        <f t="shared" si="0"/>
        <v>17</v>
      </c>
    </row>
    <row r="27" spans="2:13" s="9" customFormat="1" ht="25.5" customHeight="1" x14ac:dyDescent="0.25">
      <c r="B27" s="6" t="s">
        <v>31</v>
      </c>
      <c r="C27" s="3">
        <v>0</v>
      </c>
      <c r="D27" s="7">
        <v>0</v>
      </c>
      <c r="E27" s="7">
        <v>0</v>
      </c>
      <c r="F27" s="7">
        <v>0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3">
        <v>0</v>
      </c>
      <c r="M27" s="8">
        <f t="shared" si="0"/>
        <v>1</v>
      </c>
    </row>
    <row r="28" spans="2:13" s="9" customFormat="1" ht="25.5" customHeight="1" x14ac:dyDescent="0.25">
      <c r="B28" s="6" t="s">
        <v>32</v>
      </c>
      <c r="C28" s="3">
        <v>0</v>
      </c>
      <c r="D28" s="7">
        <v>0</v>
      </c>
      <c r="E28" s="7">
        <v>0</v>
      </c>
      <c r="F28" s="7">
        <v>0</v>
      </c>
      <c r="G28" s="7">
        <v>1</v>
      </c>
      <c r="H28" s="7">
        <v>0</v>
      </c>
      <c r="I28" s="7">
        <v>0</v>
      </c>
      <c r="J28" s="7">
        <v>0</v>
      </c>
      <c r="K28" s="7">
        <v>0</v>
      </c>
      <c r="L28" s="3">
        <v>0</v>
      </c>
      <c r="M28" s="8">
        <f t="shared" si="0"/>
        <v>1</v>
      </c>
    </row>
    <row r="29" spans="2:13" s="9" customFormat="1" ht="25.5" customHeight="1" x14ac:dyDescent="0.25">
      <c r="B29" s="6" t="s">
        <v>23</v>
      </c>
      <c r="C29" s="3">
        <v>0</v>
      </c>
      <c r="D29" s="7">
        <v>0</v>
      </c>
      <c r="E29" s="7">
        <v>0</v>
      </c>
      <c r="F29" s="7">
        <v>0</v>
      </c>
      <c r="G29" s="7">
        <v>1</v>
      </c>
      <c r="H29" s="7">
        <v>0</v>
      </c>
      <c r="I29" s="7">
        <v>0</v>
      </c>
      <c r="J29" s="7">
        <v>0</v>
      </c>
      <c r="K29" s="7">
        <v>0</v>
      </c>
      <c r="L29" s="3">
        <v>0</v>
      </c>
      <c r="M29" s="8">
        <f t="shared" si="0"/>
        <v>1</v>
      </c>
    </row>
    <row r="30" spans="2:13" s="9" customFormat="1" ht="25.5" customHeight="1" x14ac:dyDescent="0.25">
      <c r="B30" s="6" t="s">
        <v>39</v>
      </c>
      <c r="C30" s="3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1</v>
      </c>
      <c r="J30" s="7">
        <v>0</v>
      </c>
      <c r="K30" s="7">
        <v>0</v>
      </c>
      <c r="L30" s="3">
        <v>0</v>
      </c>
      <c r="M30" s="8">
        <f t="shared" si="0"/>
        <v>1</v>
      </c>
    </row>
    <row r="31" spans="2:13" s="9" customFormat="1" ht="25.5" customHeight="1" x14ac:dyDescent="0.25">
      <c r="B31" s="6" t="s">
        <v>24</v>
      </c>
      <c r="C31" s="3">
        <v>0</v>
      </c>
      <c r="D31" s="7">
        <v>0</v>
      </c>
      <c r="E31" s="7">
        <v>0</v>
      </c>
      <c r="F31" s="7">
        <v>0</v>
      </c>
      <c r="G31" s="7">
        <v>2</v>
      </c>
      <c r="H31" s="7">
        <v>1</v>
      </c>
      <c r="I31" s="7">
        <v>0</v>
      </c>
      <c r="J31" s="7">
        <v>0</v>
      </c>
      <c r="K31" s="7">
        <v>0</v>
      </c>
      <c r="L31" s="3">
        <v>0</v>
      </c>
      <c r="M31" s="8">
        <f t="shared" si="0"/>
        <v>3</v>
      </c>
    </row>
    <row r="32" spans="2:13" s="9" customFormat="1" ht="25.5" customHeight="1" x14ac:dyDescent="0.25">
      <c r="B32" s="6" t="s">
        <v>33</v>
      </c>
      <c r="C32" s="3">
        <v>0</v>
      </c>
      <c r="D32" s="7">
        <v>0</v>
      </c>
      <c r="E32" s="7">
        <v>0</v>
      </c>
      <c r="F32" s="7">
        <v>0</v>
      </c>
      <c r="G32" s="7">
        <v>2</v>
      </c>
      <c r="H32" s="7">
        <v>0</v>
      </c>
      <c r="I32" s="7">
        <v>0</v>
      </c>
      <c r="J32" s="7">
        <v>0</v>
      </c>
      <c r="K32" s="7">
        <v>0</v>
      </c>
      <c r="L32" s="3">
        <v>0</v>
      </c>
      <c r="M32" s="8">
        <f t="shared" si="0"/>
        <v>2</v>
      </c>
    </row>
    <row r="33" spans="2:13" s="9" customFormat="1" ht="25.5" customHeight="1" x14ac:dyDescent="0.25">
      <c r="B33" s="6" t="s">
        <v>34</v>
      </c>
      <c r="C33" s="3">
        <v>0</v>
      </c>
      <c r="D33" s="7">
        <v>0</v>
      </c>
      <c r="E33" s="7">
        <v>0</v>
      </c>
      <c r="F33" s="7">
        <v>0</v>
      </c>
      <c r="G33" s="7">
        <v>0</v>
      </c>
      <c r="H33" s="7">
        <v>1</v>
      </c>
      <c r="I33" s="7">
        <v>0</v>
      </c>
      <c r="J33" s="7">
        <v>0</v>
      </c>
      <c r="K33" s="7">
        <v>0</v>
      </c>
      <c r="L33" s="3">
        <v>0</v>
      </c>
      <c r="M33" s="8">
        <f t="shared" si="0"/>
        <v>1</v>
      </c>
    </row>
    <row r="34" spans="2:13" s="9" customFormat="1" ht="25.5" customHeight="1" x14ac:dyDescent="0.25">
      <c r="B34" s="6" t="s">
        <v>35</v>
      </c>
      <c r="C34" s="3">
        <v>0</v>
      </c>
      <c r="D34" s="7">
        <v>0</v>
      </c>
      <c r="E34" s="7">
        <v>0</v>
      </c>
      <c r="F34" s="7">
        <v>0</v>
      </c>
      <c r="G34" s="7">
        <v>1</v>
      </c>
      <c r="H34" s="7">
        <v>0</v>
      </c>
      <c r="I34" s="7">
        <v>0</v>
      </c>
      <c r="J34" s="7">
        <v>0</v>
      </c>
      <c r="K34" s="7">
        <v>0</v>
      </c>
      <c r="L34" s="3">
        <v>0</v>
      </c>
      <c r="M34" s="8">
        <f t="shared" si="0"/>
        <v>1</v>
      </c>
    </row>
    <row r="35" spans="2:13" s="9" customFormat="1" ht="25.5" customHeight="1" x14ac:dyDescent="0.25">
      <c r="B35" s="6" t="s">
        <v>36</v>
      </c>
      <c r="C35" s="3">
        <v>0</v>
      </c>
      <c r="D35" s="7">
        <v>0</v>
      </c>
      <c r="E35" s="7">
        <v>0</v>
      </c>
      <c r="F35" s="7">
        <v>0</v>
      </c>
      <c r="G35" s="7">
        <v>2</v>
      </c>
      <c r="H35" s="7">
        <v>0</v>
      </c>
      <c r="I35" s="7">
        <v>0</v>
      </c>
      <c r="J35" s="7">
        <v>0</v>
      </c>
      <c r="K35" s="7">
        <v>0</v>
      </c>
      <c r="L35" s="3">
        <v>0</v>
      </c>
      <c r="M35" s="8">
        <f t="shared" si="0"/>
        <v>2</v>
      </c>
    </row>
    <row r="36" spans="2:13" s="9" customFormat="1" ht="25.5" customHeight="1" x14ac:dyDescent="0.25">
      <c r="B36" s="6" t="s">
        <v>41</v>
      </c>
      <c r="C36" s="3">
        <v>0</v>
      </c>
      <c r="D36" s="7">
        <v>0</v>
      </c>
      <c r="E36" s="7">
        <v>1</v>
      </c>
      <c r="F36" s="7">
        <v>0</v>
      </c>
      <c r="G36" s="7">
        <v>1</v>
      </c>
      <c r="H36" s="7">
        <v>0</v>
      </c>
      <c r="I36" s="7">
        <v>0</v>
      </c>
      <c r="J36" s="7">
        <v>0</v>
      </c>
      <c r="K36" s="7">
        <v>0</v>
      </c>
      <c r="L36" s="3">
        <v>0</v>
      </c>
      <c r="M36" s="8">
        <f t="shared" si="0"/>
        <v>2</v>
      </c>
    </row>
    <row r="37" spans="2:13" s="9" customFormat="1" ht="25.5" customHeight="1" x14ac:dyDescent="0.25">
      <c r="B37" s="6" t="s">
        <v>18</v>
      </c>
      <c r="C37" s="3">
        <v>0</v>
      </c>
      <c r="D37" s="7">
        <v>1</v>
      </c>
      <c r="E37" s="7">
        <v>5</v>
      </c>
      <c r="F37" s="7">
        <v>3</v>
      </c>
      <c r="G37" s="10">
        <v>15</v>
      </c>
      <c r="H37" s="7">
        <v>2</v>
      </c>
      <c r="I37" s="7">
        <v>3</v>
      </c>
      <c r="J37" s="7">
        <v>10</v>
      </c>
      <c r="K37" s="7">
        <v>0</v>
      </c>
      <c r="L37" s="3">
        <v>0</v>
      </c>
      <c r="M37" s="12">
        <f>SUM(C37:L37)</f>
        <v>39</v>
      </c>
    </row>
    <row r="38" spans="2:13" s="9" customFormat="1" ht="25.5" customHeight="1" thickBot="1" x14ac:dyDescent="0.3">
      <c r="B38" s="13" t="s">
        <v>2</v>
      </c>
      <c r="C38" s="5">
        <f>SUM(C5:C37)</f>
        <v>4</v>
      </c>
      <c r="D38" s="5">
        <f t="shared" ref="D38:L38" si="1">SUM(D5:D37)</f>
        <v>7</v>
      </c>
      <c r="E38" s="5">
        <f t="shared" si="1"/>
        <v>61</v>
      </c>
      <c r="F38" s="5">
        <f t="shared" si="1"/>
        <v>9</v>
      </c>
      <c r="G38" s="5">
        <f t="shared" si="1"/>
        <v>147</v>
      </c>
      <c r="H38" s="5">
        <f t="shared" si="1"/>
        <v>11</v>
      </c>
      <c r="I38" s="5">
        <f t="shared" si="1"/>
        <v>46</v>
      </c>
      <c r="J38" s="5">
        <f t="shared" si="1"/>
        <v>18</v>
      </c>
      <c r="K38" s="5">
        <f t="shared" si="1"/>
        <v>3</v>
      </c>
      <c r="L38" s="5">
        <f t="shared" si="1"/>
        <v>0</v>
      </c>
      <c r="M38" s="14">
        <f>SUM(M5:M37)</f>
        <v>306</v>
      </c>
    </row>
    <row r="39" spans="2:13" x14ac:dyDescent="0.25">
      <c r="G39" s="1"/>
    </row>
  </sheetData>
  <mergeCells count="8">
    <mergeCell ref="B3:B4"/>
    <mergeCell ref="M3:M4"/>
    <mergeCell ref="B2:M2"/>
    <mergeCell ref="C3:D3"/>
    <mergeCell ref="E3:F3"/>
    <mergeCell ref="G3:H3"/>
    <mergeCell ref="I3:J3"/>
    <mergeCell ref="K3:L3"/>
  </mergeCells>
  <pageMargins left="0" right="0" top="0" bottom="0" header="0.31496062992125984" footer="0.31496062992125984"/>
  <pageSetup paperSize="9" scale="8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წელი II კვარტალი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tamar devdariani</cp:lastModifiedBy>
  <cp:lastPrinted>2025-07-08T11:31:16Z</cp:lastPrinted>
  <dcterms:created xsi:type="dcterms:W3CDTF">2019-02-13T10:12:25Z</dcterms:created>
  <dcterms:modified xsi:type="dcterms:W3CDTF">2025-07-15T13:47:09Z</dcterms:modified>
</cp:coreProperties>
</file>