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Users\qveladze-kh\Desktop\"/>
    </mc:Choice>
  </mc:AlternateContent>
  <bookViews>
    <workbookView xWindow="0" yWindow="0" windowWidth="28800" windowHeight="12300" tabRatio="803"/>
  </bookViews>
  <sheets>
    <sheet name="ასკ 45მ. " sheetId="1" r:id="rId1"/>
  </sheets>
  <calcPr calcId="162913"/>
</workbook>
</file>

<file path=xl/calcChain.xml><?xml version="1.0" encoding="utf-8"?>
<calcChain xmlns="http://schemas.openxmlformats.org/spreadsheetml/2006/main">
  <c r="H22" i="1" l="1"/>
</calcChain>
</file>

<file path=xl/sharedStrings.xml><?xml version="1.0" encoding="utf-8"?>
<sst xmlns="http://schemas.openxmlformats.org/spreadsheetml/2006/main" count="106" uniqueCount="28">
  <si>
    <t>მამრობითი</t>
  </si>
  <si>
    <t>მდედრობითი</t>
  </si>
  <si>
    <t>26-40</t>
  </si>
  <si>
    <t>აჭარა</t>
  </si>
  <si>
    <t>41-60</t>
  </si>
  <si>
    <t>61+</t>
  </si>
  <si>
    <t>18-25</t>
  </si>
  <si>
    <t>გურია</t>
  </si>
  <si>
    <t>თბილისი</t>
  </si>
  <si>
    <t>კახეთი</t>
  </si>
  <si>
    <t>სამეგრელო-ზემო სვანეთი</t>
  </si>
  <si>
    <t>ქვემო ქართლი</t>
  </si>
  <si>
    <t>შიდა ქართლი</t>
  </si>
  <si>
    <t>სულ</t>
  </si>
  <si>
    <t xml:space="preserve">ასაკობრივი ჯგუფები (სამართალდარღვევის გამოვლენის დროს) </t>
  </si>
  <si>
    <t>შსს საინფორმაციო-ანალიტიკური დეპარტამენტის საინფორმაციო ცენტრში კომპილირებული  ცალკეული სტატისტიკური მონაცემები</t>
  </si>
  <si>
    <t>რეგიონი</t>
  </si>
  <si>
    <t>სამართალდარღვევა</t>
  </si>
  <si>
    <t>სულ საქართველო</t>
  </si>
  <si>
    <t>მცხეთა-მთიანეთი</t>
  </si>
  <si>
    <r>
      <t>შენიშვნა:</t>
    </r>
    <r>
      <rPr>
        <sz val="9"/>
        <color theme="1"/>
        <rFont val="Sylfaen"/>
        <family val="1"/>
      </rPr>
      <t xml:space="preserve"> ტერიტორიული გეოგრაფიული განფენილობის დათვლილ მონაცემებში პირი უნიკალურდება კონკრეტული რეგიონის გათვალისწინებით, ხოლო მთელი საქართველოს მდგომარეობით მთლიანი ქვეყნის მასშტაბით. შესაბამისად, პირთა რაოდენობის მიხედვით რეგიონების დაჯამება სულ საქართველოს ჯამს არ შეესაბამება.</t>
    </r>
  </si>
  <si>
    <r>
      <rPr>
        <b/>
        <u/>
        <sz val="9"/>
        <color theme="1"/>
        <rFont val="Sylfaen"/>
        <family val="1"/>
      </rPr>
      <t>შენიშვნა:</t>
    </r>
    <r>
      <rPr>
        <sz val="9"/>
        <color theme="1"/>
        <rFont val="Sylfaen"/>
        <family val="1"/>
      </rPr>
      <t xml:space="preserve"> საქართველოს შინაგან საქმეთა სამინისტროს საინფორმაციო-ანალიტიკურ დეპარტამენტში რეალიზებულია მონაცემთა ცენტრალიზებულად შეგროვების მანუალური და ავტომატიზირებული მეთოდოლოგია, რომელთაც რეგისტრაციის სხვადასხვა პერიოდულობა, აგრეთვე სისრულისა და კორექტულობის განსხვავებული ხარისხი ახასიათებთ.  
აქედან გამომდინარე, საინფორმაციო მასივების ცალკეული კატეგორიების მიხედვით, მონაცემთა შემდგომი დამუშავება წარმოებს მრავალჯერადად - პირველადი, შუალედური და შემაჯამებელი ანგარიშგების სახით.
ამავდროულად, დღევანდელი მდგომარეობით მიმდინარეობს სამინისტროს საინფორმაციო-ანალიტიკური დეპარტამენტის ადმინისტრაციულ სამართალდარღვევათა ბაზის სტრუქტურული რევიზირებისა და არქიტექტურული განახლება-რეორგანიზაციის პროცესები, რომლის საბოლოო დასრულებამდე, ზღვრული საშუალო სტატისტიკური ცდომილების ფარგლებში არსებობს მონაცემთა შემდგომი ცვლილების გარკვეული ალბათობა.</t>
    </r>
  </si>
  <si>
    <t>-</t>
  </si>
  <si>
    <t>იმერეთი</t>
  </si>
  <si>
    <t>რაჭა-ლეჩხუმი და ქვემო სვანეთი</t>
  </si>
  <si>
    <t>დათვლილია 16.04.2025წ. მდგომარეობით</t>
  </si>
  <si>
    <r>
      <t xml:space="preserve">2025 წლის (იანვარი-მარტი) საქართველოს ადმინისტრაციულ სამართალდარღვევათა კოდექსის 45-ე მუხლით (ნარკოტიკული საშუალების, მისი ანალოგის ან პრეკურსორის მცირე ოდენობით უკანონო დამზადება, შეძენა, შენახვა, გადაზიდვა, გადაგზავნა ან/და ექიმის დანიშნულების გარეშე მოხმარება) გათვალისწინებული, 
გამოვლენილი სამართალდარღვევები
</t>
    </r>
    <r>
      <rPr>
        <b/>
        <u/>
        <sz val="12"/>
        <color rgb="FF9E0000"/>
        <rFont val="Sylfaen"/>
        <family val="1"/>
      </rPr>
      <t/>
    </r>
  </si>
  <si>
    <r>
      <t xml:space="preserve">2025 წლის (იანვარი-მარტი) საქართველოს ადმინისტრაციულ სამართალდარღვევათა კოდექსის 45-ე მუხლით  (ნარკოტიკული საშუალების, მისი ანალოგის ან პრეკურსორის მცირე ოდენობით უკანონო დამზადება, შეძენა, შენახვა, გადაზიდვა, გადაგზავნა ან/და ექიმის დანიშნულების გარეშე მოხმარება) გათვალისწინებულ 
სამართალდარღვევებთან დაკავშირებით გამოვლენილი პირები
</t>
    </r>
    <r>
      <rPr>
        <b/>
        <u/>
        <sz val="12"/>
        <color rgb="FF9E0000"/>
        <rFont val="Sylfaen"/>
        <family val="1"/>
      </rP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</si>
</sst>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
  </numFmts>
  <fonts count="24" x14ac:knownFonts="1">
    <font>
      <sz val="11"/>
      <color theme="1"/>
      <name val="Calibri"/>
      <family val="2"/>
      <scheme val="minor"/>
    </font>
    <font>
      <b/>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u/>
      <sz val="9"/>
      <color theme="1"/>
      <name val="Sylfaen"/>
      <family val="1"/>
    </font>
    <font>
      <sz val="9"/>
      <color theme="1"/>
      <name val="Sylfaen"/>
      <family val="1"/>
    </font>
    <font>
      <b/>
      <sz val="10"/>
      <color theme="1"/>
      <name val="Sylfaen"/>
      <family val="1"/>
    </font>
    <font>
      <sz val="12"/>
      <color theme="1"/>
      <name val="Sylfaen"/>
      <family val="1"/>
    </font>
    <font>
      <b/>
      <sz val="12"/>
      <color theme="1"/>
      <name val="Sylfaen"/>
      <family val="1"/>
    </font>
    <font>
      <b/>
      <u/>
      <sz val="12"/>
      <color rgb="FF9E0000"/>
      <name val="Sylfaen"/>
      <family val="1"/>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39997558519241921"/>
        <bgColor indexed="64"/>
      </patternFill>
    </fill>
    <fill>
      <patternFill patternType="solid">
        <fgColor theme="8" tint="0.59999389629810485"/>
        <bgColor indexed="64"/>
      </patternFill>
    </fill>
    <fill>
      <patternFill patternType="solid">
        <fgColor theme="8" tint="0.79998168889431442"/>
        <bgColor indexed="64"/>
      </patternFill>
    </fill>
  </fills>
  <borders count="6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4">
    <xf numFmtId="0" fontId="0" fillId="0" borderId="0" xfId="0"/>
    <xf numFmtId="49" fontId="22" fillId="33" borderId="17" xfId="0" applyNumberFormat="1" applyFont="1" applyFill="1" applyBorder="1" applyAlignment="1" applyProtection="1">
      <alignment horizontal="center" vertical="center"/>
    </xf>
    <xf numFmtId="49" fontId="22" fillId="33" borderId="35" xfId="0" applyNumberFormat="1" applyFont="1" applyFill="1" applyBorder="1" applyAlignment="1" applyProtection="1">
      <alignment horizontal="center" vertical="center" wrapText="1"/>
    </xf>
    <xf numFmtId="0" fontId="22" fillId="33" borderId="17" xfId="0" applyFont="1" applyFill="1" applyBorder="1" applyAlignment="1">
      <alignment horizontal="left" vertical="center"/>
    </xf>
    <xf numFmtId="164" fontId="22" fillId="33" borderId="35" xfId="1" applyNumberFormat="1" applyFont="1" applyFill="1" applyBorder="1" applyAlignment="1">
      <alignment horizontal="center" vertical="center"/>
    </xf>
    <xf numFmtId="0" fontId="22" fillId="34" borderId="17" xfId="0" applyFont="1" applyFill="1" applyBorder="1" applyAlignment="1">
      <alignment vertical="center"/>
    </xf>
    <xf numFmtId="0" fontId="21" fillId="35" borderId="32" xfId="0" applyFont="1" applyFill="1" applyBorder="1" applyAlignment="1">
      <alignment horizontal="center" vertical="center"/>
    </xf>
    <xf numFmtId="0" fontId="21" fillId="35" borderId="38" xfId="0" applyFont="1" applyFill="1" applyBorder="1"/>
    <xf numFmtId="164" fontId="21" fillId="35" borderId="32" xfId="1" applyNumberFormat="1" applyFont="1" applyFill="1" applyBorder="1" applyAlignment="1">
      <alignment horizontal="center" vertical="center"/>
    </xf>
    <xf numFmtId="164" fontId="21" fillId="35" borderId="43" xfId="1" applyNumberFormat="1" applyFont="1" applyFill="1" applyBorder="1" applyAlignment="1">
      <alignment horizontal="center" vertical="center"/>
    </xf>
    <xf numFmtId="0" fontId="22" fillId="34" borderId="40" xfId="0" applyFont="1" applyFill="1" applyBorder="1" applyAlignment="1">
      <alignment horizontal="left" vertical="center"/>
    </xf>
    <xf numFmtId="0" fontId="21" fillId="35" borderId="37" xfId="0" applyFont="1" applyFill="1" applyBorder="1" applyAlignment="1">
      <alignment horizontal="center" vertical="center"/>
    </xf>
    <xf numFmtId="0" fontId="21" fillId="35" borderId="40" xfId="0" applyFont="1" applyFill="1" applyBorder="1"/>
    <xf numFmtId="164" fontId="21" fillId="35" borderId="34" xfId="1" applyNumberFormat="1" applyFont="1" applyFill="1" applyBorder="1" applyAlignment="1">
      <alignment horizontal="center" vertical="center"/>
    </xf>
    <xf numFmtId="164" fontId="21" fillId="35" borderId="44" xfId="1" applyNumberFormat="1" applyFont="1" applyFill="1" applyBorder="1" applyAlignment="1">
      <alignment horizontal="center" vertical="center"/>
    </xf>
    <xf numFmtId="0" fontId="22" fillId="33" borderId="41" xfId="0" applyFont="1" applyFill="1" applyBorder="1" applyAlignment="1">
      <alignment horizontal="left" vertical="center"/>
    </xf>
    <xf numFmtId="0" fontId="22" fillId="33" borderId="21" xfId="0" applyFont="1" applyFill="1" applyBorder="1" applyAlignment="1">
      <alignment horizontal="left" vertical="center"/>
    </xf>
    <xf numFmtId="164" fontId="22" fillId="33" borderId="36" xfId="1" applyNumberFormat="1" applyFont="1" applyFill="1" applyBorder="1" applyAlignment="1">
      <alignment horizontal="center" vertical="center"/>
    </xf>
    <xf numFmtId="164" fontId="22" fillId="33" borderId="48" xfId="1" applyNumberFormat="1" applyFont="1" applyFill="1" applyBorder="1" applyAlignment="1">
      <alignment horizontal="center" vertical="center"/>
    </xf>
    <xf numFmtId="0" fontId="21" fillId="35" borderId="39" xfId="0" applyFont="1" applyFill="1" applyBorder="1"/>
    <xf numFmtId="164" fontId="21" fillId="35" borderId="33" xfId="1" applyNumberFormat="1" applyFont="1" applyFill="1" applyBorder="1" applyAlignment="1">
      <alignment horizontal="center" vertical="center"/>
    </xf>
    <xf numFmtId="164" fontId="21" fillId="35" borderId="42" xfId="1" applyNumberFormat="1" applyFont="1" applyFill="1" applyBorder="1" applyAlignment="1">
      <alignment horizontal="center" vertical="center"/>
    </xf>
    <xf numFmtId="0" fontId="22" fillId="33" borderId="0" xfId="0" applyFont="1" applyFill="1" applyBorder="1"/>
    <xf numFmtId="0" fontId="20" fillId="0" borderId="41" xfId="0" applyFont="1" applyFill="1" applyBorder="1" applyAlignment="1">
      <alignment horizontal="left" vertical="center"/>
    </xf>
    <xf numFmtId="0" fontId="22" fillId="33" borderId="35" xfId="0" applyFont="1" applyFill="1" applyBorder="1" applyAlignment="1">
      <alignment horizontal="center" vertical="center"/>
    </xf>
    <xf numFmtId="0" fontId="22" fillId="33" borderId="18" xfId="0" applyFont="1" applyFill="1" applyBorder="1" applyAlignment="1">
      <alignment horizontal="center" vertical="center"/>
    </xf>
    <xf numFmtId="0" fontId="22" fillId="33" borderId="47" xfId="0" applyFont="1" applyFill="1" applyBorder="1" applyAlignment="1">
      <alignment horizontal="center" vertical="center"/>
    </xf>
    <xf numFmtId="0" fontId="21" fillId="0" borderId="0" xfId="0" applyFont="1"/>
    <xf numFmtId="0" fontId="21" fillId="0" borderId="0" xfId="0" applyFont="1"/>
    <xf numFmtId="0" fontId="21" fillId="35" borderId="55" xfId="0" applyFont="1" applyFill="1" applyBorder="1"/>
    <xf numFmtId="164" fontId="21" fillId="35" borderId="58" xfId="1" applyNumberFormat="1" applyFont="1" applyFill="1" applyBorder="1" applyAlignment="1">
      <alignment horizontal="center" vertical="center"/>
    </xf>
    <xf numFmtId="164" fontId="21" fillId="35" borderId="36" xfId="1" applyNumberFormat="1" applyFont="1" applyFill="1" applyBorder="1" applyAlignment="1">
      <alignment horizontal="center" vertical="center"/>
    </xf>
    <xf numFmtId="0" fontId="22" fillId="33" borderId="14" xfId="0" applyFont="1" applyFill="1" applyBorder="1"/>
    <xf numFmtId="164" fontId="21" fillId="35" borderId="45" xfId="1" applyNumberFormat="1" applyFont="1" applyFill="1" applyBorder="1" applyAlignment="1">
      <alignment horizontal="center" vertical="center"/>
    </xf>
    <xf numFmtId="0" fontId="22" fillId="0" borderId="0" xfId="0" applyFont="1" applyFill="1" applyBorder="1" applyAlignment="1">
      <alignment horizontal="left" vertical="center"/>
    </xf>
    <xf numFmtId="0" fontId="22" fillId="0" borderId="0" xfId="0" applyFont="1" applyFill="1" applyBorder="1" applyAlignment="1">
      <alignment horizontal="center" vertical="center"/>
    </xf>
    <xf numFmtId="0" fontId="21" fillId="35" borderId="56" xfId="0" applyFont="1" applyFill="1" applyBorder="1"/>
    <xf numFmtId="164" fontId="21" fillId="35" borderId="59" xfId="1" applyNumberFormat="1" applyFont="1" applyFill="1" applyBorder="1" applyAlignment="1">
      <alignment horizontal="center" vertical="center"/>
    </xf>
    <xf numFmtId="164" fontId="21" fillId="35" borderId="57" xfId="1" applyNumberFormat="1" applyFont="1" applyFill="1" applyBorder="1" applyAlignment="1">
      <alignment horizontal="center" vertical="center"/>
    </xf>
    <xf numFmtId="164" fontId="22" fillId="33" borderId="41" xfId="1" applyNumberFormat="1" applyFont="1" applyFill="1" applyBorder="1" applyAlignment="1">
      <alignment horizontal="center" vertical="center"/>
    </xf>
    <xf numFmtId="164" fontId="22" fillId="33" borderId="16" xfId="1" applyNumberFormat="1" applyFont="1" applyFill="1" applyBorder="1" applyAlignment="1">
      <alignment horizontal="center" vertical="center"/>
    </xf>
    <xf numFmtId="0" fontId="22" fillId="33" borderId="41" xfId="0" applyFont="1" applyFill="1" applyBorder="1"/>
    <xf numFmtId="164" fontId="21" fillId="35" borderId="38" xfId="1" applyNumberFormat="1" applyFont="1" applyFill="1" applyBorder="1" applyAlignment="1">
      <alignment horizontal="center" vertical="center"/>
    </xf>
    <xf numFmtId="164" fontId="21" fillId="35" borderId="48" xfId="1" applyNumberFormat="1" applyFont="1" applyFill="1" applyBorder="1" applyAlignment="1">
      <alignment horizontal="center" vertical="center"/>
    </xf>
    <xf numFmtId="164" fontId="21" fillId="35" borderId="39" xfId="1" applyNumberFormat="1" applyFont="1" applyFill="1" applyBorder="1" applyAlignment="1">
      <alignment horizontal="center" vertical="center"/>
    </xf>
    <xf numFmtId="164" fontId="21" fillId="35" borderId="40" xfId="1" applyNumberFormat="1" applyFont="1" applyFill="1" applyBorder="1" applyAlignment="1">
      <alignment horizontal="center" vertical="center"/>
    </xf>
    <xf numFmtId="0" fontId="22" fillId="33" borderId="14" xfId="0" applyFont="1" applyFill="1" applyBorder="1" applyAlignment="1">
      <alignment horizontal="left" vertical="center"/>
    </xf>
    <xf numFmtId="0" fontId="21" fillId="35" borderId="21" xfId="0" applyFont="1" applyFill="1" applyBorder="1"/>
    <xf numFmtId="0" fontId="21" fillId="35" borderId="22" xfId="0" applyFont="1" applyFill="1" applyBorder="1"/>
    <xf numFmtId="164" fontId="21" fillId="35" borderId="37" xfId="1" applyNumberFormat="1" applyFont="1" applyFill="1" applyBorder="1" applyAlignment="1">
      <alignment horizontal="center" vertical="center"/>
    </xf>
    <xf numFmtId="164" fontId="21" fillId="35" borderId="47" xfId="1" applyNumberFormat="1" applyFont="1" applyFill="1" applyBorder="1" applyAlignment="1">
      <alignment horizontal="center" vertical="center"/>
    </xf>
    <xf numFmtId="0" fontId="21" fillId="0" borderId="0" xfId="0" applyFont="1"/>
    <xf numFmtId="0" fontId="22" fillId="34" borderId="20" xfId="0" applyFont="1" applyFill="1" applyBorder="1" applyAlignment="1">
      <alignment horizontal="center" wrapText="1"/>
    </xf>
    <xf numFmtId="0" fontId="22" fillId="34" borderId="52" xfId="0" applyFont="1" applyFill="1" applyBorder="1" applyAlignment="1">
      <alignment horizontal="center" wrapText="1"/>
    </xf>
    <xf numFmtId="0" fontId="22" fillId="34" borderId="54" xfId="0" applyFont="1" applyFill="1" applyBorder="1" applyAlignment="1">
      <alignment horizontal="center" wrapText="1"/>
    </xf>
    <xf numFmtId="164" fontId="21" fillId="35" borderId="20" xfId="1" applyNumberFormat="1" applyFont="1" applyFill="1" applyBorder="1" applyAlignment="1">
      <alignment horizontal="center" wrapText="1"/>
    </xf>
    <xf numFmtId="164" fontId="21" fillId="35" borderId="13" xfId="1" applyNumberFormat="1" applyFont="1" applyFill="1" applyBorder="1" applyAlignment="1">
      <alignment horizontal="center" wrapText="1"/>
    </xf>
    <xf numFmtId="0" fontId="22" fillId="33" borderId="35" xfId="0" applyFont="1" applyFill="1" applyBorder="1" applyAlignment="1">
      <alignment horizontal="center" vertical="center" wrapText="1"/>
    </xf>
    <xf numFmtId="0" fontId="22" fillId="33" borderId="21" xfId="0" applyFont="1" applyFill="1" applyBorder="1" applyAlignment="1">
      <alignment horizontal="center" vertical="center" wrapText="1"/>
    </xf>
    <xf numFmtId="0" fontId="22" fillId="33" borderId="35" xfId="0" applyFont="1" applyFill="1" applyBorder="1" applyAlignment="1">
      <alignment horizontal="center" vertical="center"/>
    </xf>
    <xf numFmtId="0" fontId="22" fillId="33" borderId="21" xfId="0" applyFont="1" applyFill="1" applyBorder="1" applyAlignment="1">
      <alignment horizontal="center" vertical="center"/>
    </xf>
    <xf numFmtId="0" fontId="22" fillId="33" borderId="36" xfId="0" applyFont="1" applyFill="1" applyBorder="1" applyAlignment="1">
      <alignment horizontal="center" vertical="center"/>
    </xf>
    <xf numFmtId="0" fontId="22" fillId="33" borderId="37" xfId="0" applyFont="1" applyFill="1" applyBorder="1" applyAlignment="1">
      <alignment horizontal="center" vertical="center"/>
    </xf>
    <xf numFmtId="0" fontId="19" fillId="35" borderId="24" xfId="0" applyFont="1" applyFill="1" applyBorder="1" applyAlignment="1">
      <alignment horizontal="left" vertical="center" wrapText="1"/>
    </xf>
    <xf numFmtId="0" fontId="19" fillId="35" borderId="25" xfId="0" applyFont="1" applyFill="1" applyBorder="1" applyAlignment="1">
      <alignment horizontal="left" vertical="center" wrapText="1"/>
    </xf>
    <xf numFmtId="0" fontId="19" fillId="35" borderId="26" xfId="0" applyFont="1" applyFill="1" applyBorder="1" applyAlignment="1">
      <alignment horizontal="left" vertical="center" wrapText="1"/>
    </xf>
    <xf numFmtId="0" fontId="19" fillId="35" borderId="27" xfId="0" applyFont="1" applyFill="1" applyBorder="1" applyAlignment="1">
      <alignment horizontal="left" vertical="center" wrapText="1"/>
    </xf>
    <xf numFmtId="0" fontId="19" fillId="35" borderId="0" xfId="0" applyFont="1" applyFill="1" applyBorder="1" applyAlignment="1">
      <alignment horizontal="left" vertical="center" wrapText="1"/>
    </xf>
    <xf numFmtId="0" fontId="19" fillId="35" borderId="28" xfId="0" applyFont="1" applyFill="1" applyBorder="1" applyAlignment="1">
      <alignment horizontal="left" vertical="center" wrapText="1"/>
    </xf>
    <xf numFmtId="0" fontId="19" fillId="35" borderId="29" xfId="0" applyFont="1" applyFill="1" applyBorder="1" applyAlignment="1">
      <alignment horizontal="left" vertical="center" wrapText="1"/>
    </xf>
    <xf numFmtId="0" fontId="19" fillId="35" borderId="30" xfId="0" applyFont="1" applyFill="1" applyBorder="1" applyAlignment="1">
      <alignment horizontal="left" vertical="center" wrapText="1"/>
    </xf>
    <xf numFmtId="0" fontId="19" fillId="35" borderId="31" xfId="0" applyFont="1" applyFill="1" applyBorder="1" applyAlignment="1">
      <alignment horizontal="left" vertical="center" wrapText="1"/>
    </xf>
    <xf numFmtId="0" fontId="18" fillId="35" borderId="24" xfId="0" applyFont="1" applyFill="1" applyBorder="1" applyAlignment="1">
      <alignment horizontal="left" vertical="center" wrapText="1"/>
    </xf>
    <xf numFmtId="0" fontId="18" fillId="35" borderId="25" xfId="0" applyFont="1" applyFill="1" applyBorder="1" applyAlignment="1">
      <alignment horizontal="left" vertical="center" wrapText="1"/>
    </xf>
    <xf numFmtId="0" fontId="18" fillId="35" borderId="26" xfId="0" applyFont="1" applyFill="1" applyBorder="1" applyAlignment="1">
      <alignment horizontal="left" vertical="center" wrapText="1"/>
    </xf>
    <xf numFmtId="0" fontId="18" fillId="35" borderId="29" xfId="0" applyFont="1" applyFill="1" applyBorder="1" applyAlignment="1">
      <alignment horizontal="left" vertical="center" wrapText="1"/>
    </xf>
    <xf numFmtId="0" fontId="18" fillId="35" borderId="30" xfId="0" applyFont="1" applyFill="1" applyBorder="1" applyAlignment="1">
      <alignment horizontal="left" vertical="center" wrapText="1"/>
    </xf>
    <xf numFmtId="0" fontId="18" fillId="35" borderId="31" xfId="0" applyFont="1" applyFill="1" applyBorder="1" applyAlignment="1">
      <alignment horizontal="left" vertical="center" wrapText="1"/>
    </xf>
    <xf numFmtId="0" fontId="22" fillId="33" borderId="22" xfId="0" applyFont="1" applyFill="1" applyBorder="1" applyAlignment="1">
      <alignment horizontal="center" vertical="center"/>
    </xf>
    <xf numFmtId="164" fontId="21" fillId="35" borderId="49" xfId="1" applyNumberFormat="1" applyFont="1" applyFill="1" applyBorder="1" applyAlignment="1">
      <alignment horizontal="center" wrapText="1"/>
    </xf>
    <xf numFmtId="164" fontId="21" fillId="35" borderId="50" xfId="1" applyNumberFormat="1" applyFont="1" applyFill="1" applyBorder="1" applyAlignment="1">
      <alignment horizontal="center" wrapText="1"/>
    </xf>
    <xf numFmtId="0" fontId="22" fillId="34" borderId="49" xfId="0" applyFont="1" applyFill="1" applyBorder="1" applyAlignment="1">
      <alignment horizontal="center" wrapText="1"/>
    </xf>
    <xf numFmtId="0" fontId="22" fillId="34" borderId="10" xfId="0" applyFont="1" applyFill="1" applyBorder="1" applyAlignment="1">
      <alignment horizontal="center" wrapText="1"/>
    </xf>
    <xf numFmtId="0" fontId="22" fillId="34" borderId="23" xfId="0" applyFont="1" applyFill="1" applyBorder="1" applyAlignment="1">
      <alignment horizontal="center" wrapText="1"/>
    </xf>
    <xf numFmtId="0" fontId="21" fillId="0" borderId="0" xfId="0" applyFont="1" applyAlignment="1">
      <alignment horizontal="center" wrapText="1"/>
    </xf>
    <xf numFmtId="0" fontId="22" fillId="33" borderId="14" xfId="0" applyFont="1" applyFill="1" applyBorder="1" applyAlignment="1">
      <alignment horizontal="center" vertical="center" wrapText="1"/>
    </xf>
    <xf numFmtId="0" fontId="22" fillId="33" borderId="15" xfId="0" applyFont="1" applyFill="1" applyBorder="1" applyAlignment="1">
      <alignment horizontal="center" vertical="center" wrapText="1"/>
    </xf>
    <xf numFmtId="0" fontId="22" fillId="33" borderId="16" xfId="0" applyFont="1" applyFill="1" applyBorder="1" applyAlignment="1">
      <alignment horizontal="center" vertical="center" wrapText="1"/>
    </xf>
    <xf numFmtId="0" fontId="22" fillId="33" borderId="17" xfId="0" applyFont="1" applyFill="1" applyBorder="1" applyAlignment="1">
      <alignment horizontal="center" vertical="center"/>
    </xf>
    <xf numFmtId="0" fontId="22" fillId="33" borderId="19" xfId="0" applyFont="1" applyFill="1" applyBorder="1" applyAlignment="1">
      <alignment horizontal="center" vertical="center"/>
    </xf>
    <xf numFmtId="0" fontId="22" fillId="33" borderId="18" xfId="0" applyFont="1" applyFill="1" applyBorder="1" applyAlignment="1">
      <alignment horizontal="center" vertical="center"/>
    </xf>
    <xf numFmtId="49" fontId="22" fillId="33" borderId="17" xfId="0" applyNumberFormat="1" applyFont="1" applyFill="1" applyBorder="1" applyAlignment="1" applyProtection="1">
      <alignment horizontal="center" vertical="center" wrapText="1"/>
    </xf>
    <xf numFmtId="49" fontId="22" fillId="33" borderId="18" xfId="0" applyNumberFormat="1" applyFont="1" applyFill="1" applyBorder="1" applyAlignment="1" applyProtection="1">
      <alignment horizontal="center" vertical="center" wrapText="1"/>
    </xf>
    <xf numFmtId="0" fontId="22" fillId="33" borderId="17" xfId="0" applyFont="1" applyFill="1" applyBorder="1" applyAlignment="1">
      <alignment horizontal="center" vertical="center" wrapText="1"/>
    </xf>
    <xf numFmtId="0" fontId="22" fillId="33" borderId="19" xfId="0" applyFont="1" applyFill="1" applyBorder="1" applyAlignment="1">
      <alignment horizontal="center" vertical="center" wrapText="1"/>
    </xf>
    <xf numFmtId="0" fontId="22" fillId="33" borderId="47" xfId="0" applyFont="1" applyFill="1" applyBorder="1" applyAlignment="1">
      <alignment horizontal="center" vertical="center"/>
    </xf>
    <xf numFmtId="0" fontId="22" fillId="33" borderId="22" xfId="0" applyFont="1" applyFill="1" applyBorder="1" applyAlignment="1">
      <alignment horizontal="center" vertical="center" wrapText="1"/>
    </xf>
    <xf numFmtId="0" fontId="22" fillId="33" borderId="46" xfId="0" applyFont="1" applyFill="1" applyBorder="1" applyAlignment="1">
      <alignment horizontal="center" vertical="center" wrapText="1"/>
    </xf>
    <xf numFmtId="164" fontId="21" fillId="35" borderId="11" xfId="1" applyNumberFormat="1" applyFont="1" applyFill="1" applyBorder="1" applyAlignment="1">
      <alignment horizontal="center" wrapText="1"/>
    </xf>
    <xf numFmtId="164" fontId="21" fillId="35" borderId="12" xfId="1" applyNumberFormat="1" applyFont="1" applyFill="1" applyBorder="1" applyAlignment="1">
      <alignment horizontal="center" wrapText="1"/>
    </xf>
    <xf numFmtId="0" fontId="22" fillId="34" borderId="11" xfId="0" applyFont="1" applyFill="1" applyBorder="1" applyAlignment="1">
      <alignment horizontal="center" wrapText="1"/>
    </xf>
    <xf numFmtId="0" fontId="22" fillId="34" borderId="51" xfId="0" applyFont="1" applyFill="1" applyBorder="1" applyAlignment="1">
      <alignment horizontal="center" wrapText="1"/>
    </xf>
    <xf numFmtId="0" fontId="22" fillId="34" borderId="53" xfId="0" applyFont="1" applyFill="1" applyBorder="1" applyAlignment="1">
      <alignment horizontal="center" wrapText="1"/>
    </xf>
    <xf numFmtId="0" fontId="22" fillId="33" borderId="37" xfId="0" applyFont="1" applyFill="1" applyBorder="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colors>
    <mruColors>
      <color rgb="FF9E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68"/>
  <sheetViews>
    <sheetView tabSelected="1" zoomScaleNormal="100" workbookViewId="0">
      <selection activeCell="L6" sqref="L6"/>
    </sheetView>
  </sheetViews>
  <sheetFormatPr defaultRowHeight="18" x14ac:dyDescent="0.35"/>
  <cols>
    <col min="1" max="1" width="9.140625" style="27"/>
    <col min="2" max="2" width="45" style="27" customWidth="1"/>
    <col min="3" max="3" width="28.42578125" style="27" customWidth="1"/>
    <col min="4" max="4" width="17.7109375" style="27" customWidth="1"/>
    <col min="5" max="5" width="17.85546875" style="27" bestFit="1" customWidth="1"/>
    <col min="6" max="6" width="4.28515625" style="27" customWidth="1"/>
    <col min="7" max="7" width="19.28515625" style="27" customWidth="1"/>
    <col min="8" max="8" width="22.28515625" style="27" customWidth="1"/>
    <col min="9" max="16384" width="9.140625" style="27"/>
  </cols>
  <sheetData>
    <row r="1" spans="2:16" ht="18.75" thickBot="1" x14ac:dyDescent="0.4"/>
    <row r="2" spans="2:16" ht="42.75" customHeight="1" thickBot="1" x14ac:dyDescent="0.4">
      <c r="B2" s="85" t="s">
        <v>15</v>
      </c>
      <c r="C2" s="86"/>
      <c r="D2" s="86"/>
      <c r="E2" s="86"/>
      <c r="F2" s="86"/>
      <c r="G2" s="86"/>
      <c r="H2" s="87"/>
    </row>
    <row r="3" spans="2:16" ht="18.75" thickBot="1" x14ac:dyDescent="0.4"/>
    <row r="4" spans="2:16" ht="128.25" customHeight="1" thickBot="1" x14ac:dyDescent="0.4">
      <c r="B4" s="85" t="s">
        <v>26</v>
      </c>
      <c r="C4" s="86"/>
      <c r="D4" s="86"/>
      <c r="E4" s="86"/>
      <c r="F4" s="86"/>
      <c r="G4" s="86"/>
      <c r="H4" s="87"/>
    </row>
    <row r="5" spans="2:16" ht="34.5" customHeight="1" thickBot="1" x14ac:dyDescent="0.4">
      <c r="B5" s="88" t="s">
        <v>16</v>
      </c>
      <c r="C5" s="89"/>
      <c r="D5" s="89"/>
      <c r="E5" s="89"/>
      <c r="F5" s="89"/>
      <c r="G5" s="88" t="s">
        <v>17</v>
      </c>
      <c r="H5" s="90"/>
    </row>
    <row r="6" spans="2:16" x14ac:dyDescent="0.35">
      <c r="B6" s="100" t="s">
        <v>3</v>
      </c>
      <c r="C6" s="101"/>
      <c r="D6" s="101"/>
      <c r="E6" s="101"/>
      <c r="F6" s="102"/>
      <c r="G6" s="98">
        <v>11</v>
      </c>
      <c r="H6" s="99"/>
      <c r="O6" s="51"/>
      <c r="P6" s="51"/>
    </row>
    <row r="7" spans="2:16" x14ac:dyDescent="0.35">
      <c r="B7" s="81" t="s">
        <v>7</v>
      </c>
      <c r="C7" s="82"/>
      <c r="D7" s="82"/>
      <c r="E7" s="82"/>
      <c r="F7" s="83"/>
      <c r="G7" s="79">
        <v>6</v>
      </c>
      <c r="H7" s="80"/>
      <c r="O7" s="51"/>
      <c r="P7" s="51"/>
    </row>
    <row r="8" spans="2:16" x14ac:dyDescent="0.35">
      <c r="B8" s="81" t="s">
        <v>8</v>
      </c>
      <c r="C8" s="82"/>
      <c r="D8" s="82"/>
      <c r="E8" s="82"/>
      <c r="F8" s="83"/>
      <c r="G8" s="79">
        <v>62</v>
      </c>
      <c r="H8" s="80"/>
      <c r="O8" s="51"/>
      <c r="P8" s="51"/>
    </row>
    <row r="9" spans="2:16" x14ac:dyDescent="0.35">
      <c r="B9" s="81" t="s">
        <v>23</v>
      </c>
      <c r="C9" s="82"/>
      <c r="D9" s="82"/>
      <c r="E9" s="82"/>
      <c r="F9" s="83"/>
      <c r="G9" s="79">
        <v>29</v>
      </c>
      <c r="H9" s="80"/>
      <c r="O9" s="51"/>
      <c r="P9" s="51"/>
    </row>
    <row r="10" spans="2:16" x14ac:dyDescent="0.35">
      <c r="B10" s="81" t="s">
        <v>9</v>
      </c>
      <c r="C10" s="82"/>
      <c r="D10" s="82"/>
      <c r="E10" s="82"/>
      <c r="F10" s="83"/>
      <c r="G10" s="79">
        <v>26</v>
      </c>
      <c r="H10" s="80"/>
      <c r="O10" s="51"/>
      <c r="P10" s="51"/>
    </row>
    <row r="11" spans="2:16" x14ac:dyDescent="0.35">
      <c r="B11" s="81" t="s">
        <v>19</v>
      </c>
      <c r="C11" s="82"/>
      <c r="D11" s="82"/>
      <c r="E11" s="82"/>
      <c r="F11" s="83"/>
      <c r="G11" s="79">
        <v>1</v>
      </c>
      <c r="H11" s="80"/>
      <c r="O11" s="84"/>
      <c r="P11" s="84"/>
    </row>
    <row r="12" spans="2:16" x14ac:dyDescent="0.35">
      <c r="B12" s="81" t="s">
        <v>24</v>
      </c>
      <c r="C12" s="82"/>
      <c r="D12" s="82"/>
      <c r="E12" s="82"/>
      <c r="F12" s="83"/>
      <c r="G12" s="79">
        <v>4</v>
      </c>
      <c r="H12" s="80"/>
      <c r="O12" s="51"/>
      <c r="P12" s="51"/>
    </row>
    <row r="13" spans="2:16" x14ac:dyDescent="0.35">
      <c r="B13" s="81" t="s">
        <v>10</v>
      </c>
      <c r="C13" s="82"/>
      <c r="D13" s="82"/>
      <c r="E13" s="82"/>
      <c r="F13" s="83"/>
      <c r="G13" s="79">
        <v>43</v>
      </c>
      <c r="H13" s="80"/>
    </row>
    <row r="14" spans="2:16" x14ac:dyDescent="0.35">
      <c r="B14" s="81" t="s">
        <v>11</v>
      </c>
      <c r="C14" s="82"/>
      <c r="D14" s="82"/>
      <c r="E14" s="82"/>
      <c r="F14" s="83"/>
      <c r="G14" s="79">
        <v>14</v>
      </c>
      <c r="H14" s="80"/>
    </row>
    <row r="15" spans="2:16" ht="18.75" thickBot="1" x14ac:dyDescent="0.4">
      <c r="B15" s="52" t="s">
        <v>12</v>
      </c>
      <c r="C15" s="53"/>
      <c r="D15" s="53"/>
      <c r="E15" s="53"/>
      <c r="F15" s="54"/>
      <c r="G15" s="55">
        <v>26</v>
      </c>
      <c r="H15" s="56"/>
    </row>
    <row r="16" spans="2:16" ht="30" customHeight="1" thickBot="1" x14ac:dyDescent="0.4">
      <c r="B16" s="96" t="s">
        <v>13</v>
      </c>
      <c r="C16" s="97"/>
      <c r="D16" s="97"/>
      <c r="E16" s="97"/>
      <c r="F16" s="97"/>
      <c r="G16" s="78">
        <v>222</v>
      </c>
      <c r="H16" s="95"/>
    </row>
    <row r="17" spans="2:8" ht="27" customHeight="1" thickBot="1" x14ac:dyDescent="0.4"/>
    <row r="18" spans="2:8" ht="121.5" customHeight="1" thickBot="1" x14ac:dyDescent="0.4">
      <c r="B18" s="93" t="s">
        <v>27</v>
      </c>
      <c r="C18" s="94"/>
      <c r="D18" s="94"/>
      <c r="E18" s="94"/>
      <c r="F18" s="86"/>
      <c r="G18" s="86"/>
      <c r="H18" s="87"/>
    </row>
    <row r="19" spans="2:8" ht="54.75" thickBot="1" x14ac:dyDescent="0.4">
      <c r="B19" s="1" t="s">
        <v>16</v>
      </c>
      <c r="C19" s="2" t="s">
        <v>14</v>
      </c>
      <c r="D19" s="24" t="s">
        <v>0</v>
      </c>
      <c r="E19" s="25" t="s">
        <v>1</v>
      </c>
      <c r="G19" s="91" t="s">
        <v>18</v>
      </c>
      <c r="H19" s="92"/>
    </row>
    <row r="20" spans="2:8" ht="18.75" thickBot="1" x14ac:dyDescent="0.4">
      <c r="B20" s="59" t="s">
        <v>3</v>
      </c>
      <c r="C20" s="3" t="s">
        <v>13</v>
      </c>
      <c r="D20" s="4">
        <v>11</v>
      </c>
      <c r="E20" s="39" t="s">
        <v>22</v>
      </c>
      <c r="G20" s="5" t="s">
        <v>0</v>
      </c>
      <c r="H20" s="6">
        <v>219</v>
      </c>
    </row>
    <row r="21" spans="2:8" ht="18.75" thickBot="1" x14ac:dyDescent="0.4">
      <c r="B21" s="61"/>
      <c r="C21" s="7" t="s">
        <v>6</v>
      </c>
      <c r="D21" s="42">
        <v>1</v>
      </c>
      <c r="E21" s="8" t="s">
        <v>22</v>
      </c>
      <c r="G21" s="10" t="s">
        <v>1</v>
      </c>
      <c r="H21" s="11">
        <v>3</v>
      </c>
    </row>
    <row r="22" spans="2:8" ht="18.75" thickBot="1" x14ac:dyDescent="0.4">
      <c r="B22" s="61"/>
      <c r="C22" s="19" t="s">
        <v>2</v>
      </c>
      <c r="D22" s="44">
        <v>5</v>
      </c>
      <c r="E22" s="31" t="s">
        <v>22</v>
      </c>
      <c r="G22" s="15" t="s">
        <v>13</v>
      </c>
      <c r="H22" s="26">
        <f>SUM(H20:H21)</f>
        <v>222</v>
      </c>
    </row>
    <row r="23" spans="2:8" s="28" customFormat="1" ht="18.75" thickBot="1" x14ac:dyDescent="0.4">
      <c r="B23" s="62"/>
      <c r="C23" s="12" t="s">
        <v>4</v>
      </c>
      <c r="D23" s="45">
        <v>5</v>
      </c>
      <c r="E23" s="13" t="s">
        <v>22</v>
      </c>
      <c r="G23" s="34"/>
      <c r="H23" s="35"/>
    </row>
    <row r="24" spans="2:8" ht="18.75" thickBot="1" x14ac:dyDescent="0.4">
      <c r="B24" s="59" t="s">
        <v>7</v>
      </c>
      <c r="C24" s="16" t="s">
        <v>13</v>
      </c>
      <c r="D24" s="17">
        <v>6</v>
      </c>
      <c r="E24" s="18" t="s">
        <v>22</v>
      </c>
    </row>
    <row r="25" spans="2:8" x14ac:dyDescent="0.35">
      <c r="B25" s="61"/>
      <c r="C25" s="7" t="s">
        <v>6</v>
      </c>
      <c r="D25" s="8">
        <v>1</v>
      </c>
      <c r="E25" s="9" t="s">
        <v>22</v>
      </c>
    </row>
    <row r="26" spans="2:8" x14ac:dyDescent="0.35">
      <c r="B26" s="61"/>
      <c r="C26" s="19" t="s">
        <v>2</v>
      </c>
      <c r="D26" s="20">
        <v>1</v>
      </c>
      <c r="E26" s="21" t="s">
        <v>22</v>
      </c>
    </row>
    <row r="27" spans="2:8" s="28" customFormat="1" ht="18.75" thickBot="1" x14ac:dyDescent="0.4">
      <c r="B27" s="62"/>
      <c r="C27" s="12" t="s">
        <v>4</v>
      </c>
      <c r="D27" s="13">
        <v>4</v>
      </c>
      <c r="E27" s="14" t="s">
        <v>22</v>
      </c>
    </row>
    <row r="28" spans="2:8" ht="18.75" thickBot="1" x14ac:dyDescent="0.4">
      <c r="B28" s="59" t="s">
        <v>8</v>
      </c>
      <c r="C28" s="32" t="s">
        <v>13</v>
      </c>
      <c r="D28" s="39">
        <v>60</v>
      </c>
      <c r="E28" s="40">
        <v>2</v>
      </c>
    </row>
    <row r="29" spans="2:8" x14ac:dyDescent="0.35">
      <c r="B29" s="61"/>
      <c r="C29" s="36" t="s">
        <v>6</v>
      </c>
      <c r="D29" s="37">
        <v>7</v>
      </c>
      <c r="E29" s="38">
        <v>1</v>
      </c>
    </row>
    <row r="30" spans="2:8" x14ac:dyDescent="0.35">
      <c r="B30" s="61"/>
      <c r="C30" s="19" t="s">
        <v>2</v>
      </c>
      <c r="D30" s="20">
        <v>23</v>
      </c>
      <c r="E30" s="21">
        <v>1</v>
      </c>
    </row>
    <row r="31" spans="2:8" ht="18.75" thickBot="1" x14ac:dyDescent="0.4">
      <c r="B31" s="62"/>
      <c r="C31" s="29" t="s">
        <v>4</v>
      </c>
      <c r="D31" s="30">
        <v>30</v>
      </c>
      <c r="E31" s="33" t="s">
        <v>22</v>
      </c>
    </row>
    <row r="32" spans="2:8" ht="18.75" thickBot="1" x14ac:dyDescent="0.4">
      <c r="B32" s="57" t="s">
        <v>23</v>
      </c>
      <c r="C32" s="32" t="s">
        <v>13</v>
      </c>
      <c r="D32" s="39">
        <v>29</v>
      </c>
      <c r="E32" s="39" t="s">
        <v>22</v>
      </c>
    </row>
    <row r="33" spans="2:5" x14ac:dyDescent="0.35">
      <c r="B33" s="58"/>
      <c r="C33" s="7" t="s">
        <v>6</v>
      </c>
      <c r="D33" s="8">
        <v>2</v>
      </c>
      <c r="E33" s="9" t="s">
        <v>22</v>
      </c>
    </row>
    <row r="34" spans="2:5" x14ac:dyDescent="0.35">
      <c r="B34" s="58"/>
      <c r="C34" s="19" t="s">
        <v>2</v>
      </c>
      <c r="D34" s="20">
        <v>15</v>
      </c>
      <c r="E34" s="21" t="s">
        <v>22</v>
      </c>
    </row>
    <row r="35" spans="2:5" x14ac:dyDescent="0.35">
      <c r="B35" s="58"/>
      <c r="C35" s="19" t="s">
        <v>4</v>
      </c>
      <c r="D35" s="20">
        <v>11</v>
      </c>
      <c r="E35" s="21" t="s">
        <v>22</v>
      </c>
    </row>
    <row r="36" spans="2:5" ht="18.75" thickBot="1" x14ac:dyDescent="0.4">
      <c r="B36" s="58"/>
      <c r="C36" s="12" t="s">
        <v>5</v>
      </c>
      <c r="D36" s="13">
        <v>1</v>
      </c>
      <c r="E36" s="14" t="s">
        <v>22</v>
      </c>
    </row>
    <row r="37" spans="2:5" ht="18.75" thickBot="1" x14ac:dyDescent="0.4">
      <c r="B37" s="57" t="s">
        <v>24</v>
      </c>
      <c r="C37" s="32" t="s">
        <v>13</v>
      </c>
      <c r="D37" s="39">
        <v>4</v>
      </c>
      <c r="E37" s="40" t="s">
        <v>22</v>
      </c>
    </row>
    <row r="38" spans="2:5" s="28" customFormat="1" ht="18.75" thickBot="1" x14ac:dyDescent="0.4">
      <c r="B38" s="103"/>
      <c r="C38" s="47" t="s">
        <v>4</v>
      </c>
      <c r="D38" s="31">
        <v>4</v>
      </c>
      <c r="E38" s="43" t="s">
        <v>22</v>
      </c>
    </row>
    <row r="39" spans="2:5" ht="18.75" thickBot="1" x14ac:dyDescent="0.4">
      <c r="B39" s="59" t="s">
        <v>9</v>
      </c>
      <c r="C39" s="46" t="s">
        <v>13</v>
      </c>
      <c r="D39" s="39">
        <v>26</v>
      </c>
      <c r="E39" s="40" t="s">
        <v>22</v>
      </c>
    </row>
    <row r="40" spans="2:5" x14ac:dyDescent="0.35">
      <c r="B40" s="60"/>
      <c r="C40" s="7" t="s">
        <v>6</v>
      </c>
      <c r="D40" s="8">
        <v>1</v>
      </c>
      <c r="E40" s="9" t="s">
        <v>22</v>
      </c>
    </row>
    <row r="41" spans="2:5" x14ac:dyDescent="0.35">
      <c r="B41" s="60"/>
      <c r="C41" s="19" t="s">
        <v>2</v>
      </c>
      <c r="D41" s="20">
        <v>9</v>
      </c>
      <c r="E41" s="21" t="s">
        <v>22</v>
      </c>
    </row>
    <row r="42" spans="2:5" ht="18.75" thickBot="1" x14ac:dyDescent="0.4">
      <c r="B42" s="60"/>
      <c r="C42" s="12" t="s">
        <v>4</v>
      </c>
      <c r="D42" s="13">
        <v>16</v>
      </c>
      <c r="E42" s="14" t="s">
        <v>22</v>
      </c>
    </row>
    <row r="43" spans="2:5" ht="18.75" thickBot="1" x14ac:dyDescent="0.4">
      <c r="B43" s="59" t="s">
        <v>19</v>
      </c>
      <c r="C43" s="32" t="s">
        <v>13</v>
      </c>
      <c r="D43" s="39">
        <v>1</v>
      </c>
      <c r="E43" s="40" t="s">
        <v>22</v>
      </c>
    </row>
    <row r="44" spans="2:5" ht="18.75" thickBot="1" x14ac:dyDescent="0.4">
      <c r="B44" s="62"/>
      <c r="C44" s="48" t="s">
        <v>4</v>
      </c>
      <c r="D44" s="49">
        <v>1</v>
      </c>
      <c r="E44" s="50" t="s">
        <v>22</v>
      </c>
    </row>
    <row r="45" spans="2:5" ht="18.75" thickBot="1" x14ac:dyDescent="0.4">
      <c r="B45" s="59" t="s">
        <v>10</v>
      </c>
      <c r="C45" s="22" t="s">
        <v>13</v>
      </c>
      <c r="D45" s="17">
        <v>43</v>
      </c>
      <c r="E45" s="18" t="s">
        <v>22</v>
      </c>
    </row>
    <row r="46" spans="2:5" x14ac:dyDescent="0.35">
      <c r="B46" s="60"/>
      <c r="C46" s="7" t="s">
        <v>6</v>
      </c>
      <c r="D46" s="8">
        <v>4</v>
      </c>
      <c r="E46" s="9" t="s">
        <v>22</v>
      </c>
    </row>
    <row r="47" spans="2:5" x14ac:dyDescent="0.35">
      <c r="B47" s="60"/>
      <c r="C47" s="19" t="s">
        <v>2</v>
      </c>
      <c r="D47" s="20">
        <v>24</v>
      </c>
      <c r="E47" s="21" t="s">
        <v>22</v>
      </c>
    </row>
    <row r="48" spans="2:5" x14ac:dyDescent="0.35">
      <c r="B48" s="60"/>
      <c r="C48" s="19" t="s">
        <v>4</v>
      </c>
      <c r="D48" s="20">
        <v>13</v>
      </c>
      <c r="E48" s="21" t="s">
        <v>22</v>
      </c>
    </row>
    <row r="49" spans="2:7" ht="18.75" thickBot="1" x14ac:dyDescent="0.4">
      <c r="B49" s="78"/>
      <c r="C49" s="12" t="s">
        <v>5</v>
      </c>
      <c r="D49" s="13">
        <v>2</v>
      </c>
      <c r="E49" s="14" t="s">
        <v>22</v>
      </c>
    </row>
    <row r="50" spans="2:7" ht="18.75" thickBot="1" x14ac:dyDescent="0.4">
      <c r="B50" s="59" t="s">
        <v>11</v>
      </c>
      <c r="C50" s="41" t="s">
        <v>13</v>
      </c>
      <c r="D50" s="39">
        <v>14</v>
      </c>
      <c r="E50" s="40" t="s">
        <v>22</v>
      </c>
    </row>
    <row r="51" spans="2:7" x14ac:dyDescent="0.35">
      <c r="B51" s="61"/>
      <c r="C51" s="36" t="s">
        <v>2</v>
      </c>
      <c r="D51" s="37">
        <v>8</v>
      </c>
      <c r="E51" s="38" t="s">
        <v>22</v>
      </c>
    </row>
    <row r="52" spans="2:7" s="28" customFormat="1" ht="18.75" thickBot="1" x14ac:dyDescent="0.4">
      <c r="B52" s="62"/>
      <c r="C52" s="29" t="s">
        <v>4</v>
      </c>
      <c r="D52" s="30">
        <v>6</v>
      </c>
      <c r="E52" s="33" t="s">
        <v>22</v>
      </c>
    </row>
    <row r="53" spans="2:7" ht="18.75" thickBot="1" x14ac:dyDescent="0.4">
      <c r="B53" s="59" t="s">
        <v>12</v>
      </c>
      <c r="C53" s="32" t="s">
        <v>13</v>
      </c>
      <c r="D53" s="39">
        <v>25</v>
      </c>
      <c r="E53" s="40">
        <v>1</v>
      </c>
    </row>
    <row r="54" spans="2:7" x14ac:dyDescent="0.35">
      <c r="B54" s="61"/>
      <c r="C54" s="7" t="s">
        <v>6</v>
      </c>
      <c r="D54" s="8">
        <v>1</v>
      </c>
      <c r="E54" s="9">
        <v>1</v>
      </c>
    </row>
    <row r="55" spans="2:7" x14ac:dyDescent="0.35">
      <c r="B55" s="61"/>
      <c r="C55" s="19" t="s">
        <v>2</v>
      </c>
      <c r="D55" s="20">
        <v>10</v>
      </c>
      <c r="E55" s="21" t="s">
        <v>22</v>
      </c>
    </row>
    <row r="56" spans="2:7" ht="18.75" thickBot="1" x14ac:dyDescent="0.4">
      <c r="B56" s="62"/>
      <c r="C56" s="12" t="s">
        <v>4</v>
      </c>
      <c r="D56" s="13">
        <v>14</v>
      </c>
      <c r="E56" s="14" t="s">
        <v>22</v>
      </c>
    </row>
    <row r="57" spans="2:7" ht="18.75" thickBot="1" x14ac:dyDescent="0.4"/>
    <row r="58" spans="2:7" ht="18.75" thickBot="1" x14ac:dyDescent="0.4">
      <c r="B58" s="23" t="s">
        <v>25</v>
      </c>
    </row>
    <row r="60" spans="2:7" ht="21.75" customHeight="1" x14ac:dyDescent="0.35">
      <c r="B60" s="72" t="s">
        <v>20</v>
      </c>
      <c r="C60" s="73"/>
      <c r="D60" s="74"/>
    </row>
    <row r="61" spans="2:7" ht="31.5" customHeight="1" x14ac:dyDescent="0.35">
      <c r="B61" s="75"/>
      <c r="C61" s="76"/>
      <c r="D61" s="77"/>
    </row>
    <row r="63" spans="2:7" ht="15.75" customHeight="1" x14ac:dyDescent="0.35">
      <c r="B63" s="63" t="s">
        <v>21</v>
      </c>
      <c r="C63" s="64"/>
      <c r="D63" s="64"/>
      <c r="E63" s="64"/>
      <c r="F63" s="64"/>
      <c r="G63" s="65"/>
    </row>
    <row r="64" spans="2:7" x14ac:dyDescent="0.35">
      <c r="B64" s="66"/>
      <c r="C64" s="67"/>
      <c r="D64" s="67"/>
      <c r="E64" s="67"/>
      <c r="F64" s="67"/>
      <c r="G64" s="68"/>
    </row>
    <row r="65" spans="2:7" x14ac:dyDescent="0.35">
      <c r="B65" s="66"/>
      <c r="C65" s="67"/>
      <c r="D65" s="67"/>
      <c r="E65" s="67"/>
      <c r="F65" s="67"/>
      <c r="G65" s="68"/>
    </row>
    <row r="66" spans="2:7" x14ac:dyDescent="0.35">
      <c r="B66" s="66"/>
      <c r="C66" s="67"/>
      <c r="D66" s="67"/>
      <c r="E66" s="67"/>
      <c r="F66" s="67"/>
      <c r="G66" s="68"/>
    </row>
    <row r="67" spans="2:7" x14ac:dyDescent="0.35">
      <c r="B67" s="66"/>
      <c r="C67" s="67"/>
      <c r="D67" s="67"/>
      <c r="E67" s="67"/>
      <c r="F67" s="67"/>
      <c r="G67" s="68"/>
    </row>
    <row r="68" spans="2:7" ht="22.5" customHeight="1" x14ac:dyDescent="0.35">
      <c r="B68" s="69"/>
      <c r="C68" s="70"/>
      <c r="D68" s="70"/>
      <c r="E68" s="70"/>
      <c r="F68" s="70"/>
      <c r="G68" s="71"/>
    </row>
  </sheetData>
  <mergeCells count="47">
    <mergeCell ref="B43:B44"/>
    <mergeCell ref="B50:B52"/>
    <mergeCell ref="B53:B56"/>
    <mergeCell ref="B9:F9"/>
    <mergeCell ref="B10:F10"/>
    <mergeCell ref="B13:F13"/>
    <mergeCell ref="B28:B31"/>
    <mergeCell ref="B37:B38"/>
    <mergeCell ref="B2:H2"/>
    <mergeCell ref="B5:F5"/>
    <mergeCell ref="G5:H5"/>
    <mergeCell ref="G19:H19"/>
    <mergeCell ref="B18:H18"/>
    <mergeCell ref="B4:H4"/>
    <mergeCell ref="G16:H16"/>
    <mergeCell ref="B16:F16"/>
    <mergeCell ref="G11:H11"/>
    <mergeCell ref="G12:H12"/>
    <mergeCell ref="B11:F11"/>
    <mergeCell ref="B12:F12"/>
    <mergeCell ref="G6:H6"/>
    <mergeCell ref="B6:F6"/>
    <mergeCell ref="B7:F7"/>
    <mergeCell ref="B8:F8"/>
    <mergeCell ref="B63:G68"/>
    <mergeCell ref="B60:D61"/>
    <mergeCell ref="B45:B49"/>
    <mergeCell ref="O6:P6"/>
    <mergeCell ref="O7:P7"/>
    <mergeCell ref="O8:P8"/>
    <mergeCell ref="O9:P9"/>
    <mergeCell ref="O10:P10"/>
    <mergeCell ref="G7:H7"/>
    <mergeCell ref="G8:H8"/>
    <mergeCell ref="G9:H9"/>
    <mergeCell ref="G10:H10"/>
    <mergeCell ref="G13:H13"/>
    <mergeCell ref="B14:F14"/>
    <mergeCell ref="G14:H14"/>
    <mergeCell ref="O11:P11"/>
    <mergeCell ref="O12:P12"/>
    <mergeCell ref="B15:F15"/>
    <mergeCell ref="G15:H15"/>
    <mergeCell ref="B32:B36"/>
    <mergeCell ref="B39:B42"/>
    <mergeCell ref="B20:B23"/>
    <mergeCell ref="B24:B27"/>
  </mergeCells>
  <pageMargins left="0.7" right="0.7" top="0.75" bottom="0.75" header="0.3" footer="0.3"/>
  <pageSetup paperSize="9" scale="5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ასკ 45მ. </vt:lpstr>
    </vt:vector>
  </TitlesOfParts>
  <Company>Qlik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qlikuser</dc:creator>
  <cp:lastModifiedBy>khatuna qveladze</cp:lastModifiedBy>
  <cp:lastPrinted>2024-07-18T10:49:50Z</cp:lastPrinted>
  <dcterms:created xsi:type="dcterms:W3CDTF">2019-04-12T07:00:06Z</dcterms:created>
  <dcterms:modified xsi:type="dcterms:W3CDTF">2025-07-24T06:27:16Z</dcterms:modified>
</cp:coreProperties>
</file>