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01.mia.gov.ge\sajaro inpormaciis sammartvelo\საიტზე ასატვირთი ფაილები\271\ადმინისტრაციული სამართალდარღვევები\სხვა სამართალდარღვევები\ქართული ვერსია\2025 წელი\II კვარტალი\"/>
    </mc:Choice>
  </mc:AlternateContent>
  <bookViews>
    <workbookView xWindow="0" yWindow="0" windowWidth="28800" windowHeight="10500" tabRatio="803"/>
  </bookViews>
  <sheets>
    <sheet name="ასკ 45-ე მუხლი" sheetId="1" r:id="rId1"/>
  </sheets>
  <calcPr calcId="162913"/>
</workbook>
</file>

<file path=xl/calcChain.xml><?xml version="1.0" encoding="utf-8"?>
<calcChain xmlns="http://schemas.openxmlformats.org/spreadsheetml/2006/main">
  <c r="H23" i="1" l="1"/>
</calcChain>
</file>

<file path=xl/sharedStrings.xml><?xml version="1.0" encoding="utf-8"?>
<sst xmlns="http://schemas.openxmlformats.org/spreadsheetml/2006/main" count="127" uniqueCount="30">
  <si>
    <t>მამრობითი</t>
  </si>
  <si>
    <t>მდედრობითი</t>
  </si>
  <si>
    <t>26-40</t>
  </si>
  <si>
    <t>აჭარა</t>
  </si>
  <si>
    <t>41-60</t>
  </si>
  <si>
    <t>61+</t>
  </si>
  <si>
    <t>18-25</t>
  </si>
  <si>
    <t>გურია</t>
  </si>
  <si>
    <t>თბილისი</t>
  </si>
  <si>
    <t>კახეთი</t>
  </si>
  <si>
    <t>სამეგრელო-ზემო სვანეთი</t>
  </si>
  <si>
    <t>სამცხე-ჯავახეთი</t>
  </si>
  <si>
    <t>ქვემო ქართლი</t>
  </si>
  <si>
    <t>შიდა ქართლი</t>
  </si>
  <si>
    <t>სულ</t>
  </si>
  <si>
    <t xml:space="preserve">ასაკობრივი ჯგუფები (სამართალდარღვევის გამოვლენის დროს) </t>
  </si>
  <si>
    <t>შსს საინფორმაციო-ანალიტიკური დეპარტამენტის საინფორმაციო ცენტრში კომპილირებული  ცალკეული სტატისტიკური მონაცემები</t>
  </si>
  <si>
    <t>რეგიონი</t>
  </si>
  <si>
    <t>სამართალდარღვევა</t>
  </si>
  <si>
    <t>სულ საქართველო</t>
  </si>
  <si>
    <t>მცხეთა-მთიანეთი</t>
  </si>
  <si>
    <r>
      <t>შენიშვნა:</t>
    </r>
    <r>
      <rPr>
        <sz val="9"/>
        <color theme="1"/>
        <rFont val="Sylfaen"/>
        <family val="1"/>
      </rPr>
      <t xml:space="preserve"> ტერიტორიული გეოგრაფიული განფენილობის დათვლილ მონაცემებში პირი უნიკალურდება კონკრეტული რეგიონის გათვალისწინებით, ხოლო მთელი საქართველოს მდგომარეობით მთლიანი ქვეყნის მასშტაბით. შესაბამისად, პირთა რაოდენობის მიხედვით რეგიონების დაჯამება სულ საქართველოს ჯამს არ შეესაბამება.</t>
    </r>
  </si>
  <si>
    <t>-</t>
  </si>
  <si>
    <t>იმერეთი</t>
  </si>
  <si>
    <t>რაჭა-ლეჩხუმი და ქვემო სვანეთი</t>
  </si>
  <si>
    <r>
      <rPr>
        <b/>
        <u/>
        <sz val="9"/>
        <color theme="1"/>
        <rFont val="Sylfaen"/>
        <family val="1"/>
      </rPr>
      <t>შენიშვნა:</t>
    </r>
    <r>
      <rPr>
        <sz val="9"/>
        <color theme="1"/>
        <rFont val="Sylfaen"/>
        <family val="1"/>
      </rPr>
      <t xml:space="preserve">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აქედან გამომდინარე,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 პირველადი, შუალედური და შემაჯამებელი ანგარიშგების სახით.
ამავდროულად, დღევანდელი მდგომარეობით მიმდინარეობს სამინისტროს საინფორმაციო-ანალიტიკური დეპარტამენტის ადმინისტრაციულ სამართალდარღვევათა ბაზის სტრუქტურული რევიზირებისა და არქიტექტურული განახლება-რეორგანიზაციის პროცესები, რომლის საბოლოო დასრულებამდე,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t>
    </r>
  </si>
  <si>
    <t>სქესი</t>
  </si>
  <si>
    <t xml:space="preserve">  საქართველოს ადმინისტრაციულ სამართალდარღვევათა კოდექსის 45-ე მუხლით 
(ნარკოტიკული საშუალების, მისი ანალოგის ან პრეკურსორის მცირე ოდენობით უკანონო დამზადება, შეძენა, შენახვა, გადაზიდვა, გადაგზავნა ან/და ნარკოტიკული საშუალების, ახალი ფსიქოაქტიური ნივთიერების ექიმის დანიშნულების გარეშე მოხმარება ან/და ნარკოტიკული საშუალების, ახალი ფსიქოაქტიური ნივთიერების მოხმარების ფაქტის დასადგენად შემოწმებისთვის თავის არიდება) გათვალისწინებული, გამოვლენილი სამართალდარღვევები
2025 წელი 
(იანვარი-ივნისი)</t>
  </si>
  <si>
    <r>
      <t>საქართველოს ადმინისტრაციულ სამართალდარღვევათა კოდექსის 45-ე მუხლით 
(ნარკოტიკული საშუალების, მისი ანალოგის ან პრეკურსორის მცირე ოდენობით უკანონო დამზადება, შეძენა, შენახვა, გადაზიდვა, გადაგზავნა ან/და ნარკოტიკული საშუალების, ახალი ფსიქოაქტიური ნივთიერების ექიმის დანიშნულების გარეშე მოხმარება ან/და ნარკოტიკული საშუალების, ახალი ფსიქოაქტიური ნივთიერების მოხმარების ფაქტის დასადგენად შემოწმებისთვის თავის არიდება) გათვალისწინებულ სამართალდარღვევებთან დაკავშირებით გამოვლენილი პირები
2025 წელი
 (იანვარი-ივნისი)</t>
    </r>
    <r>
      <rPr>
        <b/>
        <u/>
        <sz val="12"/>
        <color rgb="FF9E0000"/>
        <rFont val="Sylfaen"/>
        <family val="1"/>
      </rPr>
      <t/>
    </r>
  </si>
  <si>
    <t xml:space="preserve">დათვლილია 15.07.2025 წლის მდგომარეობით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</si>
</sst>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8" x14ac:knownFonts="1">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9"/>
      <color theme="1"/>
      <name val="Sylfaen"/>
      <family val="1"/>
    </font>
    <font>
      <sz val="9"/>
      <color theme="1"/>
      <name val="Sylfaen"/>
      <family val="1"/>
    </font>
    <font>
      <b/>
      <sz val="10"/>
      <color theme="1"/>
      <name val="Sylfaen"/>
      <family val="1"/>
    </font>
    <font>
      <sz val="12"/>
      <color theme="1"/>
      <name val="Sylfaen"/>
      <family val="1"/>
    </font>
    <font>
      <b/>
      <sz val="12"/>
      <color theme="1"/>
      <name val="Sylfaen"/>
      <family val="1"/>
    </font>
    <font>
      <b/>
      <u/>
      <sz val="12"/>
      <color rgb="FF9E0000"/>
      <name val="Sylfaen"/>
      <family val="1"/>
    </font>
    <font>
      <sz val="12"/>
      <name val="Sylfaen"/>
      <family val="1"/>
    </font>
    <font>
      <b/>
      <sz val="12"/>
      <name val="Sylfaen"/>
      <family val="1"/>
    </font>
    <font>
      <b/>
      <sz val="12"/>
      <color theme="0"/>
      <name val="Sylfaen"/>
      <family val="1"/>
    </font>
    <font>
      <sz val="12"/>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59999389629810485"/>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theme="1"/>
      </left>
      <right/>
      <top style="medium">
        <color theme="1"/>
      </top>
      <bottom/>
      <diagonal/>
    </border>
    <border>
      <left/>
      <right/>
      <top style="medium">
        <color theme="1"/>
      </top>
      <bottom/>
      <diagonal/>
    </border>
    <border>
      <left/>
      <right style="thin">
        <color theme="1"/>
      </right>
      <top style="medium">
        <color theme="1"/>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20" fillId="0" borderId="27" xfId="0" applyFont="1" applyFill="1" applyBorder="1" applyAlignment="1">
      <alignment horizontal="left" vertical="center"/>
    </xf>
    <xf numFmtId="0" fontId="21" fillId="0" borderId="0" xfId="0" applyFont="1"/>
    <xf numFmtId="0" fontId="21" fillId="0" borderId="0" xfId="0" applyFont="1"/>
    <xf numFmtId="0" fontId="22"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1" fillId="0" borderId="0" xfId="0" applyFont="1"/>
    <xf numFmtId="0" fontId="21" fillId="0" borderId="0" xfId="0" applyFont="1"/>
    <xf numFmtId="0" fontId="22" fillId="33" borderId="0" xfId="0" applyFont="1" applyFill="1" applyBorder="1" applyAlignment="1">
      <alignment horizontal="center" wrapText="1"/>
    </xf>
    <xf numFmtId="0" fontId="22" fillId="36" borderId="10" xfId="0" applyFont="1" applyFill="1" applyBorder="1" applyAlignment="1">
      <alignment horizontal="center" vertical="center"/>
    </xf>
    <xf numFmtId="0" fontId="22" fillId="36" borderId="10" xfId="0" applyFont="1" applyFill="1" applyBorder="1" applyAlignment="1">
      <alignment horizontal="right" vertical="center"/>
    </xf>
    <xf numFmtId="164" fontId="22" fillId="36" borderId="10" xfId="1" applyNumberFormat="1" applyFont="1" applyFill="1" applyBorder="1" applyAlignment="1">
      <alignment horizontal="right" vertical="center"/>
    </xf>
    <xf numFmtId="0" fontId="21" fillId="0" borderId="10" xfId="0" applyFont="1" applyFill="1" applyBorder="1" applyAlignment="1">
      <alignment horizontal="right"/>
    </xf>
    <xf numFmtId="164" fontId="21" fillId="0" borderId="10" xfId="1" applyNumberFormat="1" applyFont="1" applyFill="1" applyBorder="1" applyAlignment="1">
      <alignment horizontal="right" vertical="center"/>
    </xf>
    <xf numFmtId="0" fontId="22" fillId="36" borderId="10" xfId="0" applyFont="1" applyFill="1" applyBorder="1" applyAlignment="1">
      <alignment horizontal="right"/>
    </xf>
    <xf numFmtId="164" fontId="25" fillId="36" borderId="10" xfId="1" applyNumberFormat="1" applyFont="1" applyFill="1" applyBorder="1" applyAlignment="1">
      <alignment horizontal="right" vertical="center"/>
    </xf>
    <xf numFmtId="164" fontId="24" fillId="0" borderId="10" xfId="1" applyNumberFormat="1" applyFont="1" applyFill="1" applyBorder="1" applyAlignment="1">
      <alignment horizontal="right" vertical="center"/>
    </xf>
    <xf numFmtId="0" fontId="22" fillId="36" borderId="34" xfId="0" applyFont="1" applyFill="1" applyBorder="1" applyAlignment="1">
      <alignment horizontal="center" vertical="center"/>
    </xf>
    <xf numFmtId="164" fontId="22" fillId="36" borderId="34" xfId="1" applyNumberFormat="1" applyFont="1" applyFill="1" applyBorder="1" applyAlignment="1">
      <alignment horizontal="right" vertical="center"/>
    </xf>
    <xf numFmtId="164" fontId="21" fillId="0" borderId="34" xfId="1" applyNumberFormat="1" applyFont="1" applyFill="1" applyBorder="1" applyAlignment="1">
      <alignment horizontal="right" vertical="center"/>
    </xf>
    <xf numFmtId="0" fontId="21" fillId="0" borderId="36" xfId="0" applyFont="1" applyFill="1" applyBorder="1" applyAlignment="1">
      <alignment horizontal="right"/>
    </xf>
    <xf numFmtId="164" fontId="21" fillId="0" borderId="36" xfId="1" applyNumberFormat="1" applyFont="1" applyFill="1" applyBorder="1" applyAlignment="1">
      <alignment horizontal="right" vertical="center"/>
    </xf>
    <xf numFmtId="164" fontId="21" fillId="0" borderId="13" xfId="1" applyNumberFormat="1" applyFont="1" applyFill="1" applyBorder="1" applyAlignment="1">
      <alignment horizontal="right" vertical="center"/>
    </xf>
    <xf numFmtId="0" fontId="21" fillId="0" borderId="33" xfId="0" applyFont="1" applyFill="1" applyBorder="1" applyAlignment="1">
      <alignment vertical="center"/>
    </xf>
    <xf numFmtId="0" fontId="21" fillId="0" borderId="34" xfId="0" applyFont="1" applyFill="1" applyBorder="1" applyAlignment="1">
      <alignment horizontal="right" vertical="center"/>
    </xf>
    <xf numFmtId="0" fontId="21" fillId="0" borderId="33" xfId="0" applyFont="1" applyFill="1" applyBorder="1" applyAlignment="1">
      <alignment horizontal="left" vertical="center"/>
    </xf>
    <xf numFmtId="0" fontId="22" fillId="36" borderId="13" xfId="0" applyFont="1" applyFill="1" applyBorder="1" applyAlignment="1">
      <alignment horizontal="right" vertical="center"/>
    </xf>
    <xf numFmtId="0" fontId="21" fillId="0" borderId="0" xfId="0" applyFont="1"/>
    <xf numFmtId="0" fontId="22" fillId="36" borderId="20" xfId="0" applyFont="1" applyFill="1" applyBorder="1" applyAlignment="1">
      <alignment horizontal="left" vertical="center"/>
    </xf>
    <xf numFmtId="0" fontId="22" fillId="36" borderId="33" xfId="0" applyFont="1" applyFill="1" applyBorder="1" applyAlignment="1">
      <alignment horizontal="left" vertical="center"/>
    </xf>
    <xf numFmtId="0" fontId="22" fillId="36" borderId="20" xfId="0" applyFont="1" applyFill="1" applyBorder="1" applyAlignment="1">
      <alignment horizontal="left" vertical="center"/>
    </xf>
    <xf numFmtId="0" fontId="21" fillId="0" borderId="33" xfId="0" applyFont="1" applyFill="1" applyBorder="1" applyAlignment="1">
      <alignment horizontal="left" wrapText="1"/>
    </xf>
    <xf numFmtId="0" fontId="21" fillId="0" borderId="10" xfId="0" applyFont="1" applyFill="1" applyBorder="1" applyAlignment="1">
      <alignment horizontal="left" wrapText="1"/>
    </xf>
    <xf numFmtId="0" fontId="21" fillId="0" borderId="23" xfId="0" applyFont="1" applyFill="1" applyBorder="1" applyAlignment="1">
      <alignment horizontal="left" wrapText="1"/>
    </xf>
    <xf numFmtId="0" fontId="22" fillId="36" borderId="33" xfId="0" applyFont="1" applyFill="1" applyBorder="1" applyAlignment="1">
      <alignment horizontal="left" vertical="center" wrapText="1"/>
    </xf>
    <xf numFmtId="0" fontId="26" fillId="34" borderId="11" xfId="0" applyFont="1" applyFill="1" applyBorder="1" applyAlignment="1">
      <alignment horizontal="center" vertical="center" wrapText="1"/>
    </xf>
    <xf numFmtId="0" fontId="26" fillId="34" borderId="35" xfId="0" applyFont="1" applyFill="1" applyBorder="1" applyAlignment="1">
      <alignment horizontal="center" vertical="center" wrapText="1"/>
    </xf>
    <xf numFmtId="0" fontId="26" fillId="34" borderId="12" xfId="0" applyFont="1" applyFill="1" applyBorder="1" applyAlignment="1">
      <alignment horizontal="center" vertical="center" wrapText="1"/>
    </xf>
    <xf numFmtId="0" fontId="22" fillId="36" borderId="26" xfId="0" applyFont="1" applyFill="1" applyBorder="1" applyAlignment="1">
      <alignment horizontal="center" vertical="center"/>
    </xf>
    <xf numFmtId="0" fontId="22" fillId="36" borderId="39" xfId="0" applyFont="1" applyFill="1" applyBorder="1" applyAlignment="1">
      <alignment horizontal="center" vertical="center"/>
    </xf>
    <xf numFmtId="0" fontId="22" fillId="36" borderId="29" xfId="0" applyFont="1" applyFill="1" applyBorder="1" applyAlignment="1">
      <alignment horizontal="center" vertical="center"/>
    </xf>
    <xf numFmtId="164" fontId="22" fillId="36" borderId="10" xfId="1" applyNumberFormat="1" applyFont="1" applyFill="1" applyBorder="1" applyAlignment="1">
      <alignment horizontal="center" vertical="center"/>
    </xf>
    <xf numFmtId="0" fontId="26" fillId="35" borderId="40" xfId="0" applyFont="1" applyFill="1" applyBorder="1" applyAlignment="1">
      <alignment horizontal="center" vertical="center" wrapText="1"/>
    </xf>
    <xf numFmtId="0" fontId="26" fillId="35" borderId="41" xfId="0" applyFont="1" applyFill="1" applyBorder="1" applyAlignment="1">
      <alignment horizontal="center" vertical="center" wrapText="1"/>
    </xf>
    <xf numFmtId="0" fontId="26" fillId="35" borderId="42" xfId="0" applyFont="1" applyFill="1" applyBorder="1" applyAlignment="1">
      <alignment horizontal="center" vertical="center" wrapText="1"/>
    </xf>
    <xf numFmtId="0" fontId="26" fillId="35" borderId="33" xfId="0" applyFont="1" applyFill="1" applyBorder="1" applyAlignment="1">
      <alignment horizontal="center" vertical="center" wrapText="1"/>
    </xf>
    <xf numFmtId="0" fontId="26" fillId="35" borderId="10" xfId="0" applyFont="1" applyFill="1" applyBorder="1" applyAlignment="1">
      <alignment horizontal="center" vertical="center" wrapText="1"/>
    </xf>
    <xf numFmtId="0" fontId="26" fillId="35" borderId="34" xfId="0" applyFont="1" applyFill="1" applyBorder="1" applyAlignment="1">
      <alignment horizontal="center" vertical="center" wrapText="1"/>
    </xf>
    <xf numFmtId="0" fontId="22" fillId="36" borderId="22" xfId="0" applyFont="1" applyFill="1" applyBorder="1" applyAlignment="1">
      <alignment horizontal="center" vertical="center"/>
    </xf>
    <xf numFmtId="0" fontId="22" fillId="36" borderId="31" xfId="0" applyFont="1" applyFill="1" applyBorder="1" applyAlignment="1">
      <alignment horizontal="center" vertical="center"/>
    </xf>
    <xf numFmtId="0" fontId="22" fillId="36" borderId="14" xfId="0" applyFont="1" applyFill="1" applyBorder="1" applyAlignment="1">
      <alignment horizontal="left" vertical="center"/>
    </xf>
    <xf numFmtId="0" fontId="22" fillId="36" borderId="15" xfId="0" applyFont="1" applyFill="1" applyBorder="1" applyAlignment="1">
      <alignment horizontal="left" vertical="center"/>
    </xf>
    <xf numFmtId="0" fontId="22" fillId="36" borderId="16" xfId="0" applyFont="1" applyFill="1" applyBorder="1" applyAlignment="1">
      <alignment horizontal="left" vertical="center"/>
    </xf>
    <xf numFmtId="164" fontId="24" fillId="0" borderId="33" xfId="1" applyNumberFormat="1" applyFont="1" applyFill="1" applyBorder="1" applyAlignment="1">
      <alignment horizontal="center" wrapText="1"/>
    </xf>
    <xf numFmtId="164" fontId="24" fillId="0" borderId="34" xfId="1" applyNumberFormat="1" applyFont="1" applyFill="1" applyBorder="1" applyAlignment="1">
      <alignment horizontal="center" wrapText="1"/>
    </xf>
    <xf numFmtId="164" fontId="24" fillId="0" borderId="11" xfId="1" applyNumberFormat="1" applyFont="1" applyFill="1" applyBorder="1" applyAlignment="1">
      <alignment horizontal="center" wrapText="1"/>
    </xf>
    <xf numFmtId="164" fontId="24" fillId="0" borderId="12" xfId="1" applyNumberFormat="1" applyFont="1" applyFill="1" applyBorder="1" applyAlignment="1">
      <alignment horizontal="center" wrapText="1"/>
    </xf>
    <xf numFmtId="0" fontId="21" fillId="0" borderId="11" xfId="0" applyFont="1" applyFill="1" applyBorder="1" applyAlignment="1">
      <alignment horizontal="left" wrapText="1"/>
    </xf>
    <xf numFmtId="0" fontId="21" fillId="0" borderId="35" xfId="0" applyFont="1" applyFill="1" applyBorder="1" applyAlignment="1">
      <alignment horizontal="left" wrapText="1"/>
    </xf>
    <xf numFmtId="0" fontId="21" fillId="0" borderId="37" xfId="0" applyFont="1" applyFill="1" applyBorder="1" applyAlignment="1">
      <alignment horizontal="left" wrapText="1"/>
    </xf>
    <xf numFmtId="0" fontId="19" fillId="0" borderId="17"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32"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19" fillId="0" borderId="30" xfId="0" applyFont="1" applyFill="1" applyBorder="1" applyAlignment="1">
      <alignment horizontal="left" vertical="center" wrapText="1"/>
    </xf>
    <xf numFmtId="0" fontId="19" fillId="0" borderId="31"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18" fillId="0" borderId="30"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21" fillId="0" borderId="0" xfId="0" applyFont="1"/>
    <xf numFmtId="0" fontId="21" fillId="0" borderId="0" xfId="0" applyFont="1" applyAlignment="1">
      <alignment horizontal="center" wrapText="1"/>
    </xf>
    <xf numFmtId="0" fontId="21" fillId="0" borderId="20" xfId="0" applyFont="1" applyFill="1" applyBorder="1" applyAlignment="1">
      <alignment horizontal="left" wrapText="1"/>
    </xf>
    <xf numFmtId="0" fontId="21" fillId="0" borderId="36" xfId="0" applyFont="1" applyFill="1" applyBorder="1" applyAlignment="1">
      <alignment horizontal="left" wrapText="1"/>
    </xf>
    <xf numFmtId="0" fontId="21" fillId="0" borderId="38" xfId="0" applyFont="1" applyFill="1" applyBorder="1" applyAlignment="1">
      <alignment horizontal="left" wrapText="1"/>
    </xf>
    <xf numFmtId="164" fontId="24" fillId="0" borderId="20" xfId="1" applyNumberFormat="1" applyFont="1" applyFill="1" applyBorder="1" applyAlignment="1">
      <alignment horizontal="center" wrapText="1"/>
    </xf>
    <xf numFmtId="164" fontId="24" fillId="0" borderId="13" xfId="1" applyNumberFormat="1" applyFont="1" applyFill="1" applyBorder="1" applyAlignment="1">
      <alignment horizontal="center" wrapText="1"/>
    </xf>
    <xf numFmtId="0" fontId="21" fillId="0" borderId="25" xfId="0" applyFont="1" applyFill="1" applyBorder="1" applyAlignment="1">
      <alignment horizontal="left" wrapText="1"/>
    </xf>
    <xf numFmtId="0" fontId="21" fillId="0" borderId="24" xfId="0" applyFont="1" applyFill="1" applyBorder="1" applyAlignment="1">
      <alignment horizontal="left" wrapText="1"/>
    </xf>
    <xf numFmtId="0" fontId="21" fillId="0" borderId="28" xfId="0" applyFont="1" applyFill="1" applyBorder="1" applyAlignment="1">
      <alignment horizontal="left" wrapText="1"/>
    </xf>
    <xf numFmtId="164" fontId="24" fillId="0" borderId="25" xfId="1" applyNumberFormat="1" applyFont="1" applyFill="1" applyBorder="1" applyAlignment="1">
      <alignment horizontal="center" wrapText="1"/>
    </xf>
    <xf numFmtId="164" fontId="24" fillId="0" borderId="28" xfId="1" applyNumberFormat="1" applyFont="1" applyFill="1" applyBorder="1" applyAlignment="1">
      <alignment horizontal="center" wrapText="1"/>
    </xf>
    <xf numFmtId="0" fontId="22" fillId="36" borderId="35" xfId="0" applyFont="1" applyFill="1" applyBorder="1" applyAlignment="1">
      <alignment horizontal="center" vertical="center" wrapText="1"/>
    </xf>
    <xf numFmtId="0" fontId="22" fillId="36" borderId="12" xfId="0" applyFont="1" applyFill="1" applyBorder="1" applyAlignment="1">
      <alignment horizontal="center" vertical="center" wrapText="1"/>
    </xf>
    <xf numFmtId="49" fontId="22" fillId="36" borderId="11" xfId="0" applyNumberFormat="1" applyFont="1" applyFill="1" applyBorder="1" applyAlignment="1" applyProtection="1">
      <alignment horizontal="center" vertical="center"/>
    </xf>
    <xf numFmtId="49" fontId="22" fillId="36" borderId="33" xfId="0" applyNumberFormat="1" applyFont="1" applyFill="1" applyBorder="1" applyAlignment="1" applyProtection="1">
      <alignment horizontal="center" vertical="center"/>
    </xf>
    <xf numFmtId="49" fontId="22" fillId="36" borderId="35" xfId="0" applyNumberFormat="1" applyFont="1" applyFill="1" applyBorder="1" applyAlignment="1" applyProtection="1">
      <alignment horizontal="center" vertical="center" wrapText="1"/>
    </xf>
    <xf numFmtId="49" fontId="22" fillId="36" borderId="10" xfId="0" applyNumberFormat="1" applyFont="1" applyFill="1" applyBorder="1" applyAlignment="1" applyProtection="1">
      <alignment horizontal="center" vertical="center" wrapText="1"/>
    </xf>
    <xf numFmtId="49" fontId="22" fillId="36" borderId="11" xfId="0" applyNumberFormat="1" applyFont="1" applyFill="1" applyBorder="1" applyAlignment="1" applyProtection="1">
      <alignment horizontal="center" vertical="center" wrapText="1"/>
    </xf>
    <xf numFmtId="49" fontId="22" fillId="36" borderId="12" xfId="0" applyNumberFormat="1" applyFont="1" applyFill="1" applyBorder="1" applyAlignment="1" applyProtection="1">
      <alignment horizontal="center" vertical="center" wrapText="1"/>
    </xf>
    <xf numFmtId="49" fontId="22" fillId="36" borderId="33" xfId="0" applyNumberFormat="1" applyFont="1" applyFill="1" applyBorder="1" applyAlignment="1" applyProtection="1">
      <alignment horizontal="center" vertical="center" wrapText="1"/>
    </xf>
    <xf numFmtId="49" fontId="22" fillId="36" borderId="34" xfId="0" applyNumberFormat="1" applyFont="1" applyFill="1" applyBorder="1" applyAlignment="1" applyProtection="1">
      <alignment horizontal="center" vertical="center" wrapText="1"/>
    </xf>
    <xf numFmtId="0" fontId="27"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9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79"/>
  <sheetViews>
    <sheetView tabSelected="1" zoomScaleNormal="100" workbookViewId="0">
      <selection activeCell="S1" sqref="S1"/>
    </sheetView>
  </sheetViews>
  <sheetFormatPr defaultColWidth="9.140625" defaultRowHeight="18" x14ac:dyDescent="0.35"/>
  <cols>
    <col min="1" max="1" width="5" style="2" customWidth="1"/>
    <col min="2" max="2" width="46.7109375" style="2" customWidth="1"/>
    <col min="3" max="3" width="28.42578125" style="2" customWidth="1"/>
    <col min="4" max="4" width="20" style="2" customWidth="1"/>
    <col min="5" max="5" width="17.85546875" style="2" bestFit="1" customWidth="1"/>
    <col min="6" max="6" width="4.28515625" style="2" customWidth="1"/>
    <col min="7" max="7" width="21" style="2" customWidth="1"/>
    <col min="8" max="8" width="23.85546875" style="2" customWidth="1"/>
    <col min="9" max="16384" width="9.140625" style="2"/>
  </cols>
  <sheetData>
    <row r="1" spans="2:13" ht="18.75" thickBot="1" x14ac:dyDescent="0.4"/>
    <row r="2" spans="2:13" ht="55.5" customHeight="1" x14ac:dyDescent="0.35">
      <c r="B2" s="35" t="s">
        <v>16</v>
      </c>
      <c r="C2" s="36"/>
      <c r="D2" s="36"/>
      <c r="E2" s="36"/>
      <c r="F2" s="36"/>
      <c r="G2" s="36"/>
      <c r="H2" s="37"/>
    </row>
    <row r="3" spans="2:13" ht="132" customHeight="1" x14ac:dyDescent="0.35">
      <c r="B3" s="45" t="s">
        <v>27</v>
      </c>
      <c r="C3" s="46"/>
      <c r="D3" s="46"/>
      <c r="E3" s="46"/>
      <c r="F3" s="46"/>
      <c r="G3" s="46"/>
      <c r="H3" s="47"/>
    </row>
    <row r="4" spans="2:13" ht="34.5" customHeight="1" thickBot="1" x14ac:dyDescent="0.4">
      <c r="B4" s="38" t="s">
        <v>17</v>
      </c>
      <c r="C4" s="39"/>
      <c r="D4" s="39"/>
      <c r="E4" s="39"/>
      <c r="F4" s="40"/>
      <c r="G4" s="41" t="s">
        <v>18</v>
      </c>
      <c r="H4" s="41"/>
    </row>
    <row r="5" spans="2:13" x14ac:dyDescent="0.35">
      <c r="B5" s="57" t="s">
        <v>3</v>
      </c>
      <c r="C5" s="58"/>
      <c r="D5" s="58"/>
      <c r="E5" s="58"/>
      <c r="F5" s="59"/>
      <c r="G5" s="55">
        <v>29</v>
      </c>
      <c r="H5" s="56"/>
      <c r="L5" s="75"/>
      <c r="M5" s="75"/>
    </row>
    <row r="6" spans="2:13" x14ac:dyDescent="0.35">
      <c r="B6" s="31" t="s">
        <v>7</v>
      </c>
      <c r="C6" s="32"/>
      <c r="D6" s="32"/>
      <c r="E6" s="32"/>
      <c r="F6" s="33"/>
      <c r="G6" s="53">
        <v>18</v>
      </c>
      <c r="H6" s="54"/>
      <c r="L6" s="75"/>
      <c r="M6" s="75"/>
    </row>
    <row r="7" spans="2:13" x14ac:dyDescent="0.35">
      <c r="B7" s="31" t="s">
        <v>8</v>
      </c>
      <c r="C7" s="32"/>
      <c r="D7" s="32"/>
      <c r="E7" s="32"/>
      <c r="F7" s="33"/>
      <c r="G7" s="53">
        <v>216</v>
      </c>
      <c r="H7" s="54"/>
      <c r="L7" s="75"/>
      <c r="M7" s="75"/>
    </row>
    <row r="8" spans="2:13" x14ac:dyDescent="0.35">
      <c r="B8" s="31" t="s">
        <v>23</v>
      </c>
      <c r="C8" s="32"/>
      <c r="D8" s="32"/>
      <c r="E8" s="32"/>
      <c r="F8" s="33"/>
      <c r="G8" s="53">
        <v>70</v>
      </c>
      <c r="H8" s="54"/>
      <c r="L8" s="75"/>
      <c r="M8" s="75"/>
    </row>
    <row r="9" spans="2:13" x14ac:dyDescent="0.35">
      <c r="B9" s="31" t="s">
        <v>9</v>
      </c>
      <c r="C9" s="32"/>
      <c r="D9" s="32"/>
      <c r="E9" s="32"/>
      <c r="F9" s="33"/>
      <c r="G9" s="53">
        <v>49</v>
      </c>
      <c r="H9" s="54"/>
      <c r="L9" s="75"/>
      <c r="M9" s="75"/>
    </row>
    <row r="10" spans="2:13" x14ac:dyDescent="0.35">
      <c r="B10" s="31" t="s">
        <v>20</v>
      </c>
      <c r="C10" s="32"/>
      <c r="D10" s="32"/>
      <c r="E10" s="32"/>
      <c r="F10" s="33"/>
      <c r="G10" s="53">
        <v>3</v>
      </c>
      <c r="H10" s="54"/>
      <c r="L10" s="76"/>
      <c r="M10" s="76"/>
    </row>
    <row r="11" spans="2:13" x14ac:dyDescent="0.35">
      <c r="B11" s="31" t="s">
        <v>24</v>
      </c>
      <c r="C11" s="32"/>
      <c r="D11" s="32"/>
      <c r="E11" s="32"/>
      <c r="F11" s="33"/>
      <c r="G11" s="53">
        <v>7</v>
      </c>
      <c r="H11" s="54"/>
      <c r="L11" s="75"/>
      <c r="M11" s="75"/>
    </row>
    <row r="12" spans="2:13" x14ac:dyDescent="0.35">
      <c r="B12" s="31" t="s">
        <v>10</v>
      </c>
      <c r="C12" s="32"/>
      <c r="D12" s="32"/>
      <c r="E12" s="32"/>
      <c r="F12" s="33"/>
      <c r="G12" s="53">
        <v>123</v>
      </c>
      <c r="H12" s="54"/>
    </row>
    <row r="13" spans="2:13" s="6" customFormat="1" x14ac:dyDescent="0.35">
      <c r="B13" s="82" t="s">
        <v>11</v>
      </c>
      <c r="C13" s="83"/>
      <c r="D13" s="83"/>
      <c r="E13" s="83"/>
      <c r="F13" s="84"/>
      <c r="G13" s="85">
        <v>4</v>
      </c>
      <c r="H13" s="86"/>
    </row>
    <row r="14" spans="2:13" x14ac:dyDescent="0.35">
      <c r="B14" s="31" t="s">
        <v>12</v>
      </c>
      <c r="C14" s="32"/>
      <c r="D14" s="32"/>
      <c r="E14" s="32"/>
      <c r="F14" s="33"/>
      <c r="G14" s="53">
        <v>36</v>
      </c>
      <c r="H14" s="54"/>
    </row>
    <row r="15" spans="2:13" ht="18.75" thickBot="1" x14ac:dyDescent="0.4">
      <c r="B15" s="77" t="s">
        <v>13</v>
      </c>
      <c r="C15" s="78"/>
      <c r="D15" s="78"/>
      <c r="E15" s="78"/>
      <c r="F15" s="79"/>
      <c r="G15" s="80">
        <v>47</v>
      </c>
      <c r="H15" s="81"/>
    </row>
    <row r="16" spans="2:13" ht="30" customHeight="1" thickBot="1" x14ac:dyDescent="0.4">
      <c r="B16" s="50" t="s">
        <v>14</v>
      </c>
      <c r="C16" s="51"/>
      <c r="D16" s="51"/>
      <c r="E16" s="51"/>
      <c r="F16" s="52"/>
      <c r="G16" s="48">
        <v>602</v>
      </c>
      <c r="H16" s="49"/>
    </row>
    <row r="17" spans="2:8" ht="27" customHeight="1" thickBot="1" x14ac:dyDescent="0.4">
      <c r="B17" s="27"/>
      <c r="C17" s="27"/>
      <c r="D17" s="27"/>
      <c r="E17" s="27"/>
      <c r="F17" s="27"/>
      <c r="G17" s="27"/>
      <c r="H17" s="27"/>
    </row>
    <row r="18" spans="2:8" ht="134.25" customHeight="1" thickBot="1" x14ac:dyDescent="0.4">
      <c r="B18" s="42" t="s">
        <v>28</v>
      </c>
      <c r="C18" s="43"/>
      <c r="D18" s="43"/>
      <c r="E18" s="43"/>
      <c r="F18" s="43"/>
      <c r="G18" s="43"/>
      <c r="H18" s="44"/>
    </row>
    <row r="19" spans="2:8" s="7" customFormat="1" ht="42.75" customHeight="1" x14ac:dyDescent="0.35">
      <c r="B19" s="89" t="s">
        <v>17</v>
      </c>
      <c r="C19" s="91" t="s">
        <v>15</v>
      </c>
      <c r="D19" s="87" t="s">
        <v>26</v>
      </c>
      <c r="E19" s="88"/>
      <c r="F19" s="8"/>
      <c r="G19" s="93" t="s">
        <v>19</v>
      </c>
      <c r="H19" s="94"/>
    </row>
    <row r="20" spans="2:8" ht="18.75" customHeight="1" x14ac:dyDescent="0.35">
      <c r="B20" s="90"/>
      <c r="C20" s="92"/>
      <c r="D20" s="9" t="s">
        <v>0</v>
      </c>
      <c r="E20" s="17" t="s">
        <v>1</v>
      </c>
      <c r="F20" s="27"/>
      <c r="G20" s="95"/>
      <c r="H20" s="96"/>
    </row>
    <row r="21" spans="2:8" x14ac:dyDescent="0.35">
      <c r="B21" s="29" t="s">
        <v>3</v>
      </c>
      <c r="C21" s="10" t="s">
        <v>14</v>
      </c>
      <c r="D21" s="11">
        <v>29</v>
      </c>
      <c r="E21" s="18" t="s">
        <v>22</v>
      </c>
      <c r="F21" s="27"/>
      <c r="G21" s="23" t="s">
        <v>0</v>
      </c>
      <c r="H21" s="24">
        <v>591</v>
      </c>
    </row>
    <row r="22" spans="2:8" x14ac:dyDescent="0.35">
      <c r="B22" s="29"/>
      <c r="C22" s="12" t="s">
        <v>6</v>
      </c>
      <c r="D22" s="13">
        <v>5</v>
      </c>
      <c r="E22" s="19"/>
      <c r="F22" s="27"/>
      <c r="G22" s="25" t="s">
        <v>1</v>
      </c>
      <c r="H22" s="24">
        <v>6</v>
      </c>
    </row>
    <row r="23" spans="2:8" ht="18.75" thickBot="1" x14ac:dyDescent="0.4">
      <c r="B23" s="29"/>
      <c r="C23" s="12" t="s">
        <v>2</v>
      </c>
      <c r="D23" s="13">
        <v>12</v>
      </c>
      <c r="E23" s="19" t="s">
        <v>22</v>
      </c>
      <c r="F23" s="27"/>
      <c r="G23" s="28" t="s">
        <v>14</v>
      </c>
      <c r="H23" s="26">
        <f>SUM(H21:H22)</f>
        <v>597</v>
      </c>
    </row>
    <row r="24" spans="2:8" s="6" customFormat="1" x14ac:dyDescent="0.35">
      <c r="B24" s="29"/>
      <c r="C24" s="12" t="s">
        <v>4</v>
      </c>
      <c r="D24" s="13">
        <v>11</v>
      </c>
      <c r="E24" s="19" t="s">
        <v>22</v>
      </c>
      <c r="F24" s="27"/>
      <c r="G24" s="97"/>
      <c r="H24" s="97"/>
    </row>
    <row r="25" spans="2:8" s="3" customFormat="1" x14ac:dyDescent="0.35">
      <c r="B25" s="29"/>
      <c r="C25" s="12" t="s">
        <v>5</v>
      </c>
      <c r="D25" s="13">
        <v>1</v>
      </c>
      <c r="E25" s="19" t="s">
        <v>22</v>
      </c>
      <c r="F25" s="27"/>
      <c r="G25" s="4"/>
      <c r="H25" s="5"/>
    </row>
    <row r="26" spans="2:8" x14ac:dyDescent="0.35">
      <c r="B26" s="29" t="s">
        <v>7</v>
      </c>
      <c r="C26" s="10" t="s">
        <v>14</v>
      </c>
      <c r="D26" s="11">
        <v>18</v>
      </c>
      <c r="E26" s="18" t="s">
        <v>22</v>
      </c>
      <c r="F26" s="27"/>
      <c r="G26" s="27"/>
      <c r="H26" s="27"/>
    </row>
    <row r="27" spans="2:8" x14ac:dyDescent="0.35">
      <c r="B27" s="29"/>
      <c r="C27" s="12" t="s">
        <v>6</v>
      </c>
      <c r="D27" s="13">
        <v>1</v>
      </c>
      <c r="E27" s="19" t="s">
        <v>22</v>
      </c>
      <c r="F27" s="27"/>
      <c r="G27" s="27"/>
      <c r="H27" s="27"/>
    </row>
    <row r="28" spans="2:8" x14ac:dyDescent="0.35">
      <c r="B28" s="29"/>
      <c r="C28" s="12" t="s">
        <v>2</v>
      </c>
      <c r="D28" s="13">
        <v>5</v>
      </c>
      <c r="E28" s="19" t="s">
        <v>22</v>
      </c>
      <c r="F28" s="27"/>
      <c r="G28" s="27"/>
      <c r="H28" s="27"/>
    </row>
    <row r="29" spans="2:8" s="3" customFormat="1" x14ac:dyDescent="0.35">
      <c r="B29" s="29"/>
      <c r="C29" s="12" t="s">
        <v>4</v>
      </c>
      <c r="D29" s="13">
        <v>12</v>
      </c>
      <c r="E29" s="19" t="s">
        <v>22</v>
      </c>
      <c r="F29" s="27"/>
      <c r="G29" s="27"/>
      <c r="H29" s="27"/>
    </row>
    <row r="30" spans="2:8" x14ac:dyDescent="0.35">
      <c r="B30" s="29" t="s">
        <v>8</v>
      </c>
      <c r="C30" s="14" t="s">
        <v>14</v>
      </c>
      <c r="D30" s="15">
        <v>209</v>
      </c>
      <c r="E30" s="18">
        <v>5</v>
      </c>
      <c r="F30" s="27"/>
      <c r="G30" s="27"/>
      <c r="H30" s="27"/>
    </row>
    <row r="31" spans="2:8" x14ac:dyDescent="0.35">
      <c r="B31" s="29"/>
      <c r="C31" s="12" t="s">
        <v>6</v>
      </c>
      <c r="D31" s="16">
        <v>27</v>
      </c>
      <c r="E31" s="19">
        <v>3</v>
      </c>
      <c r="F31" s="27"/>
      <c r="G31" s="27"/>
      <c r="H31" s="27"/>
    </row>
    <row r="32" spans="2:8" x14ac:dyDescent="0.35">
      <c r="B32" s="29"/>
      <c r="C32" s="12" t="s">
        <v>2</v>
      </c>
      <c r="D32" s="16">
        <v>109</v>
      </c>
      <c r="E32" s="19">
        <v>1</v>
      </c>
      <c r="F32" s="27"/>
      <c r="G32" s="27"/>
      <c r="H32" s="27"/>
    </row>
    <row r="33" spans="2:8" x14ac:dyDescent="0.35">
      <c r="B33" s="29"/>
      <c r="C33" s="12" t="s">
        <v>4</v>
      </c>
      <c r="D33" s="16">
        <v>73</v>
      </c>
      <c r="E33" s="19">
        <v>1</v>
      </c>
      <c r="F33" s="27"/>
      <c r="G33" s="27"/>
      <c r="H33" s="27"/>
    </row>
    <row r="34" spans="2:8" x14ac:dyDescent="0.35">
      <c r="B34" s="34" t="s">
        <v>23</v>
      </c>
      <c r="C34" s="14" t="s">
        <v>14</v>
      </c>
      <c r="D34" s="11">
        <v>70</v>
      </c>
      <c r="E34" s="18" t="s">
        <v>22</v>
      </c>
      <c r="F34" s="27"/>
      <c r="G34" s="27"/>
      <c r="H34" s="27"/>
    </row>
    <row r="35" spans="2:8" x14ac:dyDescent="0.35">
      <c r="B35" s="34"/>
      <c r="C35" s="12" t="s">
        <v>6</v>
      </c>
      <c r="D35" s="13">
        <v>3</v>
      </c>
      <c r="E35" s="19" t="s">
        <v>22</v>
      </c>
      <c r="F35" s="27"/>
      <c r="G35" s="27"/>
      <c r="H35" s="27"/>
    </row>
    <row r="36" spans="2:8" x14ac:dyDescent="0.35">
      <c r="B36" s="34"/>
      <c r="C36" s="12" t="s">
        <v>2</v>
      </c>
      <c r="D36" s="13">
        <v>35</v>
      </c>
      <c r="E36" s="19" t="s">
        <v>22</v>
      </c>
      <c r="F36" s="27"/>
      <c r="G36" s="27"/>
      <c r="H36" s="27"/>
    </row>
    <row r="37" spans="2:8" x14ac:dyDescent="0.35">
      <c r="B37" s="34"/>
      <c r="C37" s="12" t="s">
        <v>4</v>
      </c>
      <c r="D37" s="13">
        <v>28</v>
      </c>
      <c r="E37" s="19" t="s">
        <v>22</v>
      </c>
      <c r="F37" s="27"/>
      <c r="G37" s="27"/>
      <c r="H37" s="27"/>
    </row>
    <row r="38" spans="2:8" x14ac:dyDescent="0.35">
      <c r="B38" s="34"/>
      <c r="C38" s="12" t="s">
        <v>5</v>
      </c>
      <c r="D38" s="13">
        <v>4</v>
      </c>
      <c r="E38" s="19" t="s">
        <v>22</v>
      </c>
      <c r="F38" s="27"/>
      <c r="G38" s="27"/>
      <c r="H38" s="27"/>
    </row>
    <row r="39" spans="2:8" x14ac:dyDescent="0.35">
      <c r="B39" s="34" t="s">
        <v>24</v>
      </c>
      <c r="C39" s="14" t="s">
        <v>14</v>
      </c>
      <c r="D39" s="11">
        <v>7</v>
      </c>
      <c r="E39" s="18" t="s">
        <v>22</v>
      </c>
      <c r="F39" s="27"/>
      <c r="G39" s="27"/>
      <c r="H39" s="27"/>
    </row>
    <row r="40" spans="2:8" s="6" customFormat="1" x14ac:dyDescent="0.35">
      <c r="B40" s="34"/>
      <c r="C40" s="12" t="s">
        <v>2</v>
      </c>
      <c r="D40" s="13">
        <v>1</v>
      </c>
      <c r="E40" s="19" t="s">
        <v>22</v>
      </c>
      <c r="F40" s="27"/>
      <c r="G40" s="27"/>
      <c r="H40" s="27"/>
    </row>
    <row r="41" spans="2:8" s="3" customFormat="1" x14ac:dyDescent="0.35">
      <c r="B41" s="34"/>
      <c r="C41" s="12" t="s">
        <v>4</v>
      </c>
      <c r="D41" s="13">
        <v>6</v>
      </c>
      <c r="E41" s="19" t="s">
        <v>22</v>
      </c>
      <c r="F41" s="27"/>
      <c r="G41" s="27"/>
      <c r="H41" s="27"/>
    </row>
    <row r="42" spans="2:8" x14ac:dyDescent="0.35">
      <c r="B42" s="29" t="s">
        <v>9</v>
      </c>
      <c r="C42" s="10" t="s">
        <v>14</v>
      </c>
      <c r="D42" s="11">
        <v>49</v>
      </c>
      <c r="E42" s="18" t="s">
        <v>22</v>
      </c>
      <c r="F42" s="27"/>
      <c r="G42" s="27"/>
      <c r="H42" s="27"/>
    </row>
    <row r="43" spans="2:8" x14ac:dyDescent="0.35">
      <c r="B43" s="29"/>
      <c r="C43" s="12" t="s">
        <v>6</v>
      </c>
      <c r="D43" s="13">
        <v>2</v>
      </c>
      <c r="E43" s="19" t="s">
        <v>22</v>
      </c>
      <c r="F43" s="27"/>
      <c r="G43" s="27"/>
      <c r="H43" s="27"/>
    </row>
    <row r="44" spans="2:8" x14ac:dyDescent="0.35">
      <c r="B44" s="29"/>
      <c r="C44" s="12" t="s">
        <v>2</v>
      </c>
      <c r="D44" s="13">
        <v>18</v>
      </c>
      <c r="E44" s="19" t="s">
        <v>22</v>
      </c>
      <c r="F44" s="27"/>
      <c r="G44" s="27"/>
      <c r="H44" s="27"/>
    </row>
    <row r="45" spans="2:8" s="6" customFormat="1" x14ac:dyDescent="0.35">
      <c r="B45" s="29"/>
      <c r="C45" s="12" t="s">
        <v>4</v>
      </c>
      <c r="D45" s="13">
        <v>28</v>
      </c>
      <c r="E45" s="19" t="s">
        <v>22</v>
      </c>
      <c r="F45" s="27"/>
      <c r="G45" s="27"/>
      <c r="H45" s="27"/>
    </row>
    <row r="46" spans="2:8" x14ac:dyDescent="0.35">
      <c r="B46" s="29"/>
      <c r="C46" s="12" t="s">
        <v>5</v>
      </c>
      <c r="D46" s="13">
        <v>1</v>
      </c>
      <c r="E46" s="19" t="s">
        <v>22</v>
      </c>
      <c r="F46" s="27"/>
      <c r="G46" s="27"/>
      <c r="H46" s="27"/>
    </row>
    <row r="47" spans="2:8" x14ac:dyDescent="0.35">
      <c r="B47" s="29" t="s">
        <v>20</v>
      </c>
      <c r="C47" s="14" t="s">
        <v>14</v>
      </c>
      <c r="D47" s="11">
        <v>3</v>
      </c>
      <c r="E47" s="18" t="s">
        <v>22</v>
      </c>
      <c r="F47" s="27"/>
      <c r="G47" s="27"/>
      <c r="H47" s="27"/>
    </row>
    <row r="48" spans="2:8" s="6" customFormat="1" x14ac:dyDescent="0.35">
      <c r="B48" s="29"/>
      <c r="C48" s="12" t="s">
        <v>2</v>
      </c>
      <c r="D48" s="13">
        <v>1</v>
      </c>
      <c r="E48" s="19" t="s">
        <v>22</v>
      </c>
      <c r="F48" s="27"/>
      <c r="G48" s="27"/>
      <c r="H48" s="27"/>
    </row>
    <row r="49" spans="2:8" x14ac:dyDescent="0.35">
      <c r="B49" s="29"/>
      <c r="C49" s="12" t="s">
        <v>4</v>
      </c>
      <c r="D49" s="13">
        <v>2</v>
      </c>
      <c r="E49" s="19" t="s">
        <v>22</v>
      </c>
      <c r="F49" s="27"/>
      <c r="G49" s="27"/>
      <c r="H49" s="27"/>
    </row>
    <row r="50" spans="2:8" x14ac:dyDescent="0.35">
      <c r="B50" s="29" t="s">
        <v>10</v>
      </c>
      <c r="C50" s="14" t="s">
        <v>14</v>
      </c>
      <c r="D50" s="11">
        <v>123</v>
      </c>
      <c r="E50" s="18" t="s">
        <v>22</v>
      </c>
      <c r="F50" s="27"/>
      <c r="G50" s="27"/>
      <c r="H50" s="27"/>
    </row>
    <row r="51" spans="2:8" x14ac:dyDescent="0.35">
      <c r="B51" s="29"/>
      <c r="C51" s="12" t="s">
        <v>6</v>
      </c>
      <c r="D51" s="13">
        <v>10</v>
      </c>
      <c r="E51" s="19" t="s">
        <v>22</v>
      </c>
      <c r="F51" s="27"/>
      <c r="G51" s="27"/>
      <c r="H51" s="27"/>
    </row>
    <row r="52" spans="2:8" x14ac:dyDescent="0.35">
      <c r="B52" s="29"/>
      <c r="C52" s="12" t="s">
        <v>2</v>
      </c>
      <c r="D52" s="13">
        <v>54</v>
      </c>
      <c r="E52" s="19" t="s">
        <v>22</v>
      </c>
      <c r="F52" s="27"/>
      <c r="G52" s="27"/>
      <c r="H52" s="27"/>
    </row>
    <row r="53" spans="2:8" x14ac:dyDescent="0.35">
      <c r="B53" s="29"/>
      <c r="C53" s="12" t="s">
        <v>4</v>
      </c>
      <c r="D53" s="13">
        <v>53</v>
      </c>
      <c r="E53" s="19" t="s">
        <v>22</v>
      </c>
      <c r="F53" s="27"/>
      <c r="G53" s="27"/>
      <c r="H53" s="27"/>
    </row>
    <row r="54" spans="2:8" x14ac:dyDescent="0.35">
      <c r="B54" s="29"/>
      <c r="C54" s="12" t="s">
        <v>5</v>
      </c>
      <c r="D54" s="13">
        <v>6</v>
      </c>
      <c r="E54" s="19" t="s">
        <v>22</v>
      </c>
      <c r="F54" s="27"/>
      <c r="G54" s="27"/>
      <c r="H54" s="27"/>
    </row>
    <row r="55" spans="2:8" s="6" customFormat="1" x14ac:dyDescent="0.35">
      <c r="B55" s="29" t="s">
        <v>11</v>
      </c>
      <c r="C55" s="14" t="s">
        <v>14</v>
      </c>
      <c r="D55" s="11">
        <v>4</v>
      </c>
      <c r="E55" s="18" t="s">
        <v>22</v>
      </c>
      <c r="F55" s="27"/>
      <c r="G55" s="27"/>
      <c r="H55" s="27"/>
    </row>
    <row r="56" spans="2:8" s="6" customFormat="1" x14ac:dyDescent="0.35">
      <c r="B56" s="29"/>
      <c r="C56" s="12" t="s">
        <v>2</v>
      </c>
      <c r="D56" s="13">
        <v>1</v>
      </c>
      <c r="E56" s="19" t="s">
        <v>22</v>
      </c>
      <c r="F56" s="27"/>
      <c r="G56" s="27"/>
      <c r="H56" s="27"/>
    </row>
    <row r="57" spans="2:8" s="6" customFormat="1" x14ac:dyDescent="0.35">
      <c r="B57" s="29"/>
      <c r="C57" s="12" t="s">
        <v>4</v>
      </c>
      <c r="D57" s="13">
        <v>2</v>
      </c>
      <c r="E57" s="19" t="s">
        <v>22</v>
      </c>
      <c r="F57" s="27"/>
      <c r="G57" s="27"/>
      <c r="H57" s="27"/>
    </row>
    <row r="58" spans="2:8" s="6" customFormat="1" x14ac:dyDescent="0.35">
      <c r="B58" s="29"/>
      <c r="C58" s="12" t="s">
        <v>5</v>
      </c>
      <c r="D58" s="13">
        <v>1</v>
      </c>
      <c r="E58" s="19" t="s">
        <v>22</v>
      </c>
      <c r="F58" s="27"/>
      <c r="G58" s="27"/>
      <c r="H58" s="27"/>
    </row>
    <row r="59" spans="2:8" x14ac:dyDescent="0.35">
      <c r="B59" s="29" t="s">
        <v>12</v>
      </c>
      <c r="C59" s="14" t="s">
        <v>14</v>
      </c>
      <c r="D59" s="11">
        <v>36</v>
      </c>
      <c r="E59" s="18" t="s">
        <v>22</v>
      </c>
      <c r="F59" s="27"/>
      <c r="G59" s="27"/>
      <c r="H59" s="27"/>
    </row>
    <row r="60" spans="2:8" x14ac:dyDescent="0.35">
      <c r="B60" s="29"/>
      <c r="C60" s="12" t="s">
        <v>6</v>
      </c>
      <c r="D60" s="13">
        <v>4</v>
      </c>
      <c r="E60" s="19" t="s">
        <v>22</v>
      </c>
      <c r="F60" s="27"/>
      <c r="G60" s="27"/>
      <c r="H60" s="27"/>
    </row>
    <row r="61" spans="2:8" s="6" customFormat="1" x14ac:dyDescent="0.35">
      <c r="B61" s="29"/>
      <c r="C61" s="12" t="s">
        <v>2</v>
      </c>
      <c r="D61" s="13">
        <v>15</v>
      </c>
      <c r="E61" s="19" t="s">
        <v>22</v>
      </c>
      <c r="F61" s="27"/>
      <c r="G61" s="27"/>
      <c r="H61" s="27"/>
    </row>
    <row r="62" spans="2:8" s="6" customFormat="1" x14ac:dyDescent="0.35">
      <c r="B62" s="29"/>
      <c r="C62" s="12" t="s">
        <v>4</v>
      </c>
      <c r="D62" s="13">
        <v>16</v>
      </c>
      <c r="E62" s="19" t="s">
        <v>22</v>
      </c>
      <c r="F62" s="27"/>
      <c r="G62" s="27"/>
      <c r="H62" s="27"/>
    </row>
    <row r="63" spans="2:8" s="3" customFormat="1" x14ac:dyDescent="0.35">
      <c r="B63" s="29"/>
      <c r="C63" s="12" t="s">
        <v>5</v>
      </c>
      <c r="D63" s="13">
        <v>1</v>
      </c>
      <c r="E63" s="19" t="s">
        <v>22</v>
      </c>
      <c r="F63" s="27"/>
      <c r="G63" s="27"/>
      <c r="H63" s="27"/>
    </row>
    <row r="64" spans="2:8" x14ac:dyDescent="0.35">
      <c r="B64" s="29" t="s">
        <v>13</v>
      </c>
      <c r="C64" s="14" t="s">
        <v>14</v>
      </c>
      <c r="D64" s="11">
        <v>45</v>
      </c>
      <c r="E64" s="18">
        <v>1</v>
      </c>
      <c r="F64" s="27"/>
      <c r="G64" s="27"/>
      <c r="H64" s="27"/>
    </row>
    <row r="65" spans="2:8" x14ac:dyDescent="0.35">
      <c r="B65" s="29"/>
      <c r="C65" s="12" t="s">
        <v>6</v>
      </c>
      <c r="D65" s="13">
        <v>1</v>
      </c>
      <c r="E65" s="19">
        <v>1</v>
      </c>
      <c r="F65" s="27"/>
      <c r="G65" s="27"/>
      <c r="H65" s="27"/>
    </row>
    <row r="66" spans="2:8" x14ac:dyDescent="0.35">
      <c r="B66" s="29"/>
      <c r="C66" s="12" t="s">
        <v>2</v>
      </c>
      <c r="D66" s="13">
        <v>22</v>
      </c>
      <c r="E66" s="19" t="s">
        <v>22</v>
      </c>
      <c r="F66" s="27"/>
      <c r="G66" s="27"/>
      <c r="H66" s="27"/>
    </row>
    <row r="67" spans="2:8" ht="18.75" thickBot="1" x14ac:dyDescent="0.4">
      <c r="B67" s="30"/>
      <c r="C67" s="20" t="s">
        <v>4</v>
      </c>
      <c r="D67" s="21">
        <v>22</v>
      </c>
      <c r="E67" s="22" t="s">
        <v>22</v>
      </c>
      <c r="F67" s="27"/>
      <c r="G67" s="27"/>
      <c r="H67" s="27"/>
    </row>
    <row r="68" spans="2:8" ht="18.75" thickBot="1" x14ac:dyDescent="0.4"/>
    <row r="69" spans="2:8" ht="18.75" thickBot="1" x14ac:dyDescent="0.4">
      <c r="B69" s="1" t="s">
        <v>29</v>
      </c>
    </row>
    <row r="70" spans="2:8" ht="18.75" thickBot="1" x14ac:dyDescent="0.4"/>
    <row r="71" spans="2:8" ht="21.75" customHeight="1" x14ac:dyDescent="0.35">
      <c r="B71" s="69" t="s">
        <v>21</v>
      </c>
      <c r="C71" s="70"/>
      <c r="D71" s="71"/>
    </row>
    <row r="72" spans="2:8" ht="31.5" customHeight="1" thickBot="1" x14ac:dyDescent="0.4">
      <c r="B72" s="72"/>
      <c r="C72" s="73"/>
      <c r="D72" s="74"/>
    </row>
    <row r="73" spans="2:8" ht="18.75" thickBot="1" x14ac:dyDescent="0.4"/>
    <row r="74" spans="2:8" ht="15.75" customHeight="1" x14ac:dyDescent="0.35">
      <c r="B74" s="60" t="s">
        <v>25</v>
      </c>
      <c r="C74" s="61"/>
      <c r="D74" s="61"/>
      <c r="E74" s="61"/>
      <c r="F74" s="61"/>
      <c r="G74" s="62"/>
    </row>
    <row r="75" spans="2:8" x14ac:dyDescent="0.35">
      <c r="B75" s="63"/>
      <c r="C75" s="64"/>
      <c r="D75" s="64"/>
      <c r="E75" s="64"/>
      <c r="F75" s="64"/>
      <c r="G75" s="65"/>
    </row>
    <row r="76" spans="2:8" x14ac:dyDescent="0.35">
      <c r="B76" s="63"/>
      <c r="C76" s="64"/>
      <c r="D76" s="64"/>
      <c r="E76" s="64"/>
      <c r="F76" s="64"/>
      <c r="G76" s="65"/>
    </row>
    <row r="77" spans="2:8" x14ac:dyDescent="0.35">
      <c r="B77" s="63"/>
      <c r="C77" s="64"/>
      <c r="D77" s="64"/>
      <c r="E77" s="64"/>
      <c r="F77" s="64"/>
      <c r="G77" s="65"/>
    </row>
    <row r="78" spans="2:8" x14ac:dyDescent="0.35">
      <c r="B78" s="63"/>
      <c r="C78" s="64"/>
      <c r="D78" s="64"/>
      <c r="E78" s="64"/>
      <c r="F78" s="64"/>
      <c r="G78" s="65"/>
    </row>
    <row r="79" spans="2:8" ht="22.5" customHeight="1" thickBot="1" x14ac:dyDescent="0.4">
      <c r="B79" s="66"/>
      <c r="C79" s="67"/>
      <c r="D79" s="67"/>
      <c r="E79" s="67"/>
      <c r="F79" s="67"/>
      <c r="G79" s="68"/>
    </row>
  </sheetData>
  <mergeCells count="53">
    <mergeCell ref="L11:M11"/>
    <mergeCell ref="B15:F15"/>
    <mergeCell ref="G15:H15"/>
    <mergeCell ref="B34:B38"/>
    <mergeCell ref="B42:B46"/>
    <mergeCell ref="B21:B25"/>
    <mergeCell ref="B26:B29"/>
    <mergeCell ref="B13:F13"/>
    <mergeCell ref="G13:H13"/>
    <mergeCell ref="D19:E19"/>
    <mergeCell ref="B19:B20"/>
    <mergeCell ref="C19:C20"/>
    <mergeCell ref="G19:H20"/>
    <mergeCell ref="B74:G79"/>
    <mergeCell ref="B71:D72"/>
    <mergeCell ref="B50:B54"/>
    <mergeCell ref="L5:M5"/>
    <mergeCell ref="L6:M6"/>
    <mergeCell ref="L7:M7"/>
    <mergeCell ref="L8:M8"/>
    <mergeCell ref="L9:M9"/>
    <mergeCell ref="G6:H6"/>
    <mergeCell ref="G7:H7"/>
    <mergeCell ref="G8:H8"/>
    <mergeCell ref="G9:H9"/>
    <mergeCell ref="G12:H12"/>
    <mergeCell ref="B14:F14"/>
    <mergeCell ref="G14:H14"/>
    <mergeCell ref="L10:M10"/>
    <mergeCell ref="B2:H2"/>
    <mergeCell ref="B4:F4"/>
    <mergeCell ref="G4:H4"/>
    <mergeCell ref="B18:H18"/>
    <mergeCell ref="B3:H3"/>
    <mergeCell ref="G16:H16"/>
    <mergeCell ref="B16:F16"/>
    <mergeCell ref="G10:H10"/>
    <mergeCell ref="G11:H11"/>
    <mergeCell ref="B10:F10"/>
    <mergeCell ref="B11:F11"/>
    <mergeCell ref="G5:H5"/>
    <mergeCell ref="B5:F5"/>
    <mergeCell ref="B6:F6"/>
    <mergeCell ref="B7:F7"/>
    <mergeCell ref="B47:B49"/>
    <mergeCell ref="B59:B63"/>
    <mergeCell ref="B64:B67"/>
    <mergeCell ref="B8:F8"/>
    <mergeCell ref="B9:F9"/>
    <mergeCell ref="B12:F12"/>
    <mergeCell ref="B30:B33"/>
    <mergeCell ref="B39:B41"/>
    <mergeCell ref="B55:B58"/>
  </mergeCells>
  <pageMargins left="0.7" right="0.7" top="0.75" bottom="0.75"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ასკ 45-ე მუხლი</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nino getsadze</cp:lastModifiedBy>
  <cp:lastPrinted>2025-07-24T15:19:52Z</cp:lastPrinted>
  <dcterms:created xsi:type="dcterms:W3CDTF">2019-04-12T07:00:06Z</dcterms:created>
  <dcterms:modified xsi:type="dcterms:W3CDTF">2025-07-28T11:46:08Z</dcterms:modified>
</cp:coreProperties>
</file>