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01\sajaro inpormaciis sammartvelo\საიტზე ასატვირთი ფაილები\271\ადმინისტრაციული სამართალდარღვევები\საგზაო მოძრაობის წესების დარღვევის გამო გამოვლენილი სამართალდარღვევები\GEO\"/>
    </mc:Choice>
  </mc:AlternateContent>
  <bookViews>
    <workbookView xWindow="0" yWindow="0" windowWidth="28800" windowHeight="12300"/>
  </bookViews>
  <sheets>
    <sheet name="2025 (იანვარი-ივნისი)" sheetId="2" r:id="rId1"/>
  </sheets>
  <definedNames>
    <definedName name="_xlnm._FilterDatabase" localSheetId="0" hidden="1">'2025 (იანვარი-ივნისი)'!$B$4:$O$147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47" i="2" l="1"/>
  <c r="F147" i="2"/>
  <c r="G147" i="2"/>
  <c r="H147" i="2"/>
  <c r="I147" i="2"/>
  <c r="J147" i="2"/>
  <c r="K147" i="2"/>
  <c r="L147" i="2"/>
  <c r="M147" i="2"/>
  <c r="N147" i="2"/>
  <c r="D147" i="2"/>
  <c r="O146" i="2"/>
  <c r="O145" i="2"/>
  <c r="O144" i="2"/>
  <c r="O143" i="2"/>
  <c r="O142" i="2"/>
  <c r="O141" i="2"/>
  <c r="O140" i="2"/>
  <c r="O139" i="2"/>
  <c r="O138" i="2"/>
  <c r="O137" i="2"/>
  <c r="O136" i="2"/>
  <c r="O135" i="2"/>
  <c r="O134" i="2"/>
  <c r="O133" i="2"/>
  <c r="O132" i="2"/>
  <c r="O131" i="2"/>
  <c r="O130" i="2"/>
  <c r="O129" i="2"/>
  <c r="O128" i="2"/>
  <c r="O127" i="2"/>
  <c r="O126" i="2"/>
  <c r="O125" i="2"/>
  <c r="O124" i="2"/>
  <c r="O123" i="2"/>
  <c r="O122" i="2"/>
  <c r="O121" i="2"/>
  <c r="O120" i="2"/>
  <c r="O119" i="2"/>
  <c r="O118" i="2"/>
  <c r="O117" i="2"/>
  <c r="O116" i="2"/>
  <c r="O115" i="2"/>
  <c r="O114" i="2"/>
  <c r="O113" i="2"/>
  <c r="O112" i="2"/>
  <c r="O111" i="2"/>
  <c r="O110" i="2"/>
  <c r="O109" i="2"/>
  <c r="O108" i="2"/>
  <c r="O107" i="2"/>
  <c r="O106" i="2"/>
  <c r="O105" i="2"/>
  <c r="O104" i="2"/>
  <c r="O103" i="2"/>
  <c r="O102" i="2"/>
  <c r="O101" i="2"/>
  <c r="O100" i="2"/>
  <c r="O99" i="2"/>
  <c r="O98" i="2"/>
  <c r="O97" i="2"/>
  <c r="O96" i="2"/>
  <c r="O95" i="2"/>
  <c r="O94" i="2"/>
  <c r="O93" i="2"/>
  <c r="O92" i="2"/>
  <c r="O91" i="2"/>
  <c r="O90" i="2"/>
  <c r="O89" i="2"/>
  <c r="O88" i="2"/>
  <c r="O87" i="2"/>
  <c r="O86" i="2"/>
  <c r="O85" i="2"/>
  <c r="O84" i="2"/>
  <c r="O83" i="2"/>
  <c r="O82" i="2"/>
  <c r="O81" i="2"/>
  <c r="O80" i="2"/>
  <c r="O79" i="2"/>
  <c r="O78" i="2"/>
  <c r="O77" i="2"/>
  <c r="O76" i="2"/>
  <c r="O75" i="2"/>
  <c r="O74" i="2"/>
  <c r="O73" i="2"/>
  <c r="O72" i="2"/>
  <c r="O71" i="2"/>
  <c r="O70" i="2"/>
  <c r="O69" i="2"/>
  <c r="O68" i="2"/>
  <c r="O67" i="2"/>
  <c r="O66" i="2"/>
  <c r="O65" i="2"/>
  <c r="O64" i="2"/>
  <c r="O63" i="2"/>
  <c r="O62" i="2"/>
  <c r="O61" i="2"/>
  <c r="O60" i="2"/>
  <c r="O59" i="2"/>
  <c r="O58" i="2"/>
  <c r="O57" i="2"/>
  <c r="O56" i="2"/>
  <c r="O55" i="2"/>
  <c r="O54" i="2"/>
  <c r="O53" i="2"/>
  <c r="O52" i="2"/>
  <c r="O51" i="2"/>
  <c r="O50" i="2"/>
  <c r="O49" i="2"/>
  <c r="O48" i="2"/>
  <c r="O47" i="2"/>
  <c r="O46" i="2"/>
  <c r="O45" i="2"/>
  <c r="O44" i="2"/>
  <c r="O43" i="2"/>
  <c r="O42" i="2"/>
  <c r="O41" i="2"/>
  <c r="O40" i="2"/>
  <c r="O39" i="2"/>
  <c r="O38" i="2"/>
  <c r="O37" i="2"/>
  <c r="O36" i="2"/>
  <c r="O35" i="2"/>
  <c r="O34" i="2"/>
  <c r="O33" i="2"/>
  <c r="O32" i="2"/>
  <c r="O31" i="2"/>
  <c r="O30" i="2"/>
  <c r="O29" i="2"/>
  <c r="O28" i="2"/>
  <c r="O27" i="2"/>
  <c r="O26" i="2"/>
  <c r="O25" i="2"/>
  <c r="O24" i="2"/>
  <c r="O23" i="2"/>
  <c r="O22" i="2"/>
  <c r="O21" i="2"/>
  <c r="O20" i="2"/>
  <c r="O19" i="2"/>
  <c r="O18" i="2"/>
  <c r="O17" i="2"/>
  <c r="O16" i="2"/>
  <c r="O15" i="2"/>
  <c r="O14" i="2"/>
  <c r="O13" i="2"/>
  <c r="O12" i="2"/>
  <c r="O11" i="2"/>
  <c r="O10" i="2"/>
  <c r="O9" i="2"/>
  <c r="O8" i="2"/>
  <c r="O7" i="2"/>
  <c r="O6" i="2"/>
  <c r="O5" i="2"/>
  <c r="O147" i="2" l="1"/>
</calcChain>
</file>

<file path=xl/sharedStrings.xml><?xml version="1.0" encoding="utf-8"?>
<sst xmlns="http://schemas.openxmlformats.org/spreadsheetml/2006/main" count="296" uniqueCount="295">
  <si>
    <t>ქ. თბილისი</t>
  </si>
  <si>
    <t>სულ</t>
  </si>
  <si>
    <t xml:space="preserve"> მუხლი</t>
  </si>
  <si>
    <t xml:space="preserve">სატრანსპორტო საშუალების სამართავად გადაცემა წინასწარი შეცნობით ალკოჰოლური სიმთვრალის მდგომარეობაში მყოფი პირისთვის </t>
  </si>
  <si>
    <t xml:space="preserve">სატრანსპორტო საშუალების სამართავად გადაცემა წინასწარი შეცნობით ნარკოტიკული ან ფსიქოტროპული სიმთვრალის მდგომარეობაში მყოფი პირისთვის </t>
  </si>
  <si>
    <t xml:space="preserve">იმ პირის მიერ, რომელსაც ამ მუხლით გათვალისწინებული ადმინისტრაციული სამართალდარღვევის ჩადენისთვის დადებული აქვს ადმინისტრაციული სახდელი, ამავე მუხლით განსაზღვრული ადმინისტრაციული სამართალდარღვევის ჩადენა </t>
  </si>
  <si>
    <t>სატრანსპორტო საშუალების ალკოჰოლური სიმთვრალის მდგომარეობაში მართვა, თუ მძღოლის სისხლში ეთანოლის შემცველობა 0,7 პრომილეზე მეტია, ან სატრანსპორტო საშუალების მართვისას საქართველოს კანონმდებლობით დადგენილი წესით ალკოჰოლური სიმთვრალის დასადგენად შემოწმებისთვის თავის არიდება</t>
  </si>
  <si>
    <t>ამ მუხლის პირველი ან მე-2 ნაწილით გათვალისწინებული ადმინისტრაციული სამართალდარღვევის ჩადენა, როდესაც  მძღოლს არ აქვს სატრანსპორტო საშუალების მართვის უფლება (ა)</t>
  </si>
  <si>
    <t>ამ მუხლის პირველი ან მე-2 ნაწილით გათვალისწინებული ადმინისტრაციული სამართალდარღვევის ჩადენა, როდესაც მძღოლს სატრანსპორტო საშუალების მართვის უფლება შეჩერებული აქვს ამ კოდექსის სხვა მუხლით ან სხვა საკანონმდებლო აქტით გათვალისწინებული სამართალდარღვევის ჩადენისთვის (ბ)</t>
  </si>
  <si>
    <t>იმ პირის მიერ, რომელსაც დადებული აქვს ამ ნაწილით ან ამ მუხლის მე-4 ნაწილის „ა“ ქვეპუნქტით გათვალისწინებული ადმინისტრაციული სახდელი, სატრანსპორტო საშუალების ალკოჰოლური სიმთვრალის მდგომარეობაში მართვა ან სატრანსპორტო საშუალების მართვისას საქართველოს კანონმდებლობით დადგენილი წესით ალკოჰოლური სიმთვრალის დასადგენად შემოწმებისთვის თავის არიდება</t>
  </si>
  <si>
    <t>იმ პირის მიერ, რომელსაც დადებული აქვს ამ ნაწილით ან ამ მუხლის მე-4 ნაწილის „ბ“ ქვეპუნქტით გათვალისწინებული ადმინისტრაციული სახდელი, მართვის უფლების შეჩერების პერიოდში სატრანსპორტო საშუალების ალკოჰოლური სიმთვრალის მდგომარეობაში მართვა ან სატრანსპორტო საშუალების მართვისას საქართველოს კანონმდებლობით დადგენილი წესით ალკოჰოლური სიმთვრალის დასადგენად შემოწმებისთვის თავის არიდება</t>
  </si>
  <si>
    <t>ამ მუხლის პირველი და მე-2 ნაწილებით გათვალისწინებული რომელიმე ადმინისტრაციული სამართალდარღვევის ჩადენასთან ერთად სატრანსპორტო საშუალების, ტვირთის, გზის, საგზაო ან სხვა ნაგებობის, სხვა ქონების ან ადამიანის ჯანმრთელობის მსუბუქი დაზიანება</t>
  </si>
  <si>
    <t>თოვლმავლის/მოტოციგის მართვა ალკოჰოლური, ნარკოტიკული ან ფსიქოტროპული სიმთვრალის მდგომარეობაში ან/და თოვლმავლის/მოტოციგის მართვისას საქართველოს კანონმდებლობით დადგენილი წესით ალკოჰოლური, ნარკოტიკული ან ფსიქოტროპული სიმთვრალის დასადგენად  შემოწმებისათვის თავის არიდება</t>
  </si>
  <si>
    <t>კიდულძრავიანი ველოსიპედით, მოპედით, მსუბუქი კვადროციკლით ან მოტოციკლით მოძრაობისას მძღოლის ან/და მგზავრის მიერ შეკრული მოტოჩაფხუტის გამოუყენებლობა</t>
  </si>
  <si>
    <t>კიდულძრავიანი ველოსიპედის ალკოჰოლური სიმთვრალის მდგომარეობაში მართვა ან კიდულძრავიანი ველოსიპედის მართვისას საქართველოს კანონმდებლობით დადგენილი წესით ალკოჰოლური სიმთვრალის დასადგენად შემოწმებისთვის თავის არიდება</t>
  </si>
  <si>
    <t>კიდულძრავიანი ველოსიპედის ნარკოტიკული ან ფსიქოტროპული სიმთვრალის მდგომარეობაში მართვა ან კიდულძრავიანი ველოსიპედის მართვისას საქართველოს კანონმდებლობით დადგენილი წესით ნარკოტიკული ან ფსიქოტროპული სიმთვრალის დასადგენად შემოწმებისთვის თავის არიდება</t>
  </si>
  <si>
    <t>იმ სატრანსპორტო საშუალების მართვა, რომლის მინების შუქგამტარობის შემცირება არაუმეტეს 10%-ით აღემატება საქართველოს შინაგან საქმეთა მინისტრის მიერ დადგენილ ნორმებს</t>
  </si>
  <si>
    <t>იმ ავტოსატრანსპორტო საშუალების მართვა, რომლის მინების შუქგამტარობის შემცირება 10%-ზე მეტით აღემატება საქართველოს შინაგან საქმეთა მინისტრის მიერ დადგენილ ნორმებს</t>
  </si>
  <si>
    <t>ამ მუხლით გათვალისწინებული სამართალდარღვევები, რომლებსაც მოჰყვა სატრანსპორტო საშუალების, ტვირთის, გზის, საგზაო თუ სხვა ნაგებობის, აგრეთვე სხვა ქონების ან ადამიანის სხეულის მსუბუქი დაზიანება</t>
  </si>
  <si>
    <t>სამშენებლო ან სხვა მასალის,  ისეთი სატრანსპორტო საშუალებით გადაზიდვა, რომლებსაც აქვს გაუმართავი საბარგული ან მისაბმელი მოწყობილობა, რაც ქმნის გზის საფარის დანაგვიანების ან დაზიანების საფრთხეს</t>
  </si>
  <si>
    <t> იმ სატრანსპორტო საშუალების მართვა, რომელიც არ არის რეგისტრირებული დადგენილი წესით</t>
  </si>
  <si>
    <t>ამ მუხლის პირველი ნაწილით ან/და მე-2 ნაწილით გათვალისწინებული რომელიმე ადმინისტრაციული სამართალდარღვევის განმეორებით ჩადენა</t>
  </si>
  <si>
    <t>იმ სატრანსპორტო საშუალების მართვა, რომელიც საქართველოს კანონმდებლობით დადგენილი წესით ჩამოწერის შედეგად მოხსნილია აღრიცხვიდან</t>
  </si>
  <si>
    <t>ამ მუხლის მე-4 ნაწილით ან/და მე-5 ნაწილით გათვალისწინებული რომელიმე ადმინისტრაციული სამართალდარღვევის განმეორებით ჩადენა</t>
  </si>
  <si>
    <t>იმ სპორტული დანიშნულების ავტომობილის მართვა, რომლის ტექნიკური პასპორტი ან/და რეგისტრაცია გაუქმებულია</t>
  </si>
  <si>
    <t>სპორტული დანიშნულების ავტომობილის იმ პირის მიერ მართვა, რომელსაც არ აქვს საქართველოს კულტურის, სპორტისა და ახალგაზრდობის სამინისტროს მიერ სპორტის შესაბამის სახეობაში აღიარებული ფედერაციის მიერ გაცემული მრბოლელის მოქმედი ლიცენზია</t>
  </si>
  <si>
    <t>სპორტული დანიშნულების ავტომობილის სამართავად გადაცემა იმ პირისთვის, რომელსაც არ აქვს საქართველოს კულტურის, სპორტისა და ახალგაზრდობის სამინისტროს მიერ სპორტის შესაბამის სახეობაში აღიარებული ფედერაციის მიერ გაცემული მრბოლელის მოქმედი ლიცენზია</t>
  </si>
  <si>
    <t>საგზაო-სატრანსპორტო შემთხვევის მონაწილე სატრანსპორტო საშუალების შემთხვევის ადგილიდან გადაადგილება, გარდა კანონით გათვალისწინებული შემთხვევებისა</t>
  </si>
  <si>
    <t>საგზაო-სატრანსპორტო შემთხვევის მონაწილე მძღოლის მიერ შემთხვევის ადგილის მიტოვება საგზაო-სატრანსპორტო შემთხვევის მონაწილე სატრანსპორტო საშუალებით ან მის გარეშე</t>
  </si>
  <si>
    <t>სატრანსპორტო საშუალების გაჩერების შესახებ იმ პოლიციელის მოთხოვნის შეუსრულებლობა, რომელიც უზრუნველყოფს საგზაო მოძრაობის მონაწილეთა უსაფრთხოებას და ზედამხედველობს საგზაო მოძრაობის წესების დაცვას</t>
  </si>
  <si>
    <t>ამ მუხლით გათვალისწინებული რომელიმე ადმინისტრაციული სამართალდარღვევის ჩადენა, რომელსაც მოჰყვა საავარიო ვითარების შექმნა ან საგზაო მოძრაობის შეფერხება</t>
  </si>
  <si>
    <t>ამ მუხლით გათვალისწინებული რომელიმე ადმინისტრაციული სამართალდარღვევის ჩადენასთან ერთად სატრანსპორტო საშუალების, ტვირთის, გზის, საგზაო ან სხვა ნაგებობის, სხვა ქონების ან ადამიანის ჯანმრთელობის მსუბუქი დაზიანება</t>
  </si>
  <si>
    <t>სატრანსპორტო საშუალების მძღოლის მიერ მოძრაობის დადგენილი სიჩქარის გადაჭარბება 40 კმ/სთ-ზე მეტი სიჩქარით </t>
  </si>
  <si>
    <t> შემხვედრი სატრანსპორტო ნაკადის გამყოფი უწყვეტი ღერძულა ხაზის გადაკვეთა </t>
  </si>
  <si>
    <t> სატრანსპორტო საშუალების გზაზე მიტოვება</t>
  </si>
  <si>
    <t>ამ მუხლით გათვალისწინებული სამართალდარღვევა, რომელსაც მოჰყვა სატრანსპორტო საშუალების, ტვირთის, გზის, საგზაო თუ სხვა ნაგებობის, აგრეთვე სხვა ქონების ან ადამიანის სხეულის მსუბუქი დაზიანება</t>
  </si>
  <si>
    <t>ავტოსატრანსპორტო საშუალების მფლობელის/მძღოლის უცხო სახელმწიფოში რეგისტრირებული ავტოსატრანსპორტო საშუალებით საქართველოს ტერიტორიაზე სამოქალაქო პასუხისმგებლობის სავალდებულო დაზღვევის გარეშე გადაადგილება ავტობუსით, რომლის დასასხდომი ადგილების (გარდა მძღოლის ადგილისა) რაოდენობა 8-ს აღემატება, ან სატვირთო ავტომობილით, რომლის ნებადართული მაქსიმალური მასა 3 500 კგ-ს აღემატება</t>
  </si>
  <si>
    <t>122-ე მუხლის პირველი ნაწილი</t>
  </si>
  <si>
    <t>123–ე მუხლის პირველი ნაწილი</t>
  </si>
  <si>
    <t>125–ე მუხლის მე–2 ნაწილი</t>
  </si>
  <si>
    <t>125–ე მუხლის მე–4 ნაწილი</t>
  </si>
  <si>
    <t>125–ე მუხლის მე–5 ნაწილი</t>
  </si>
  <si>
    <t>127-ე მუხლის პირველი ნაწილი</t>
  </si>
  <si>
    <t>129¹ მუხლი</t>
  </si>
  <si>
    <t>ადმინისტრაციულ სამართალდარღვევათა რაოდენობა</t>
  </si>
  <si>
    <t>116-ე მუხლის პირველი ნაწილი</t>
  </si>
  <si>
    <t>ადრე დაკარგული ან დაზიანებული სატრანსპორტო საშუალების მართვის მოწმობითა და მის სანაცვლოდ გაცემული სატრანსპორტო საშუალების მართვის მოწმობით ერთდროულად სარგებლობა ან გაუქმებული/ძალადაკარგული სატრანსპორტო საშუალების მართვის მოწმობით უკანონოდ სარგებლობა ან/და პირის მიერ უფლებამოსილი ორგანოსთვის სატრანსპორტო საშუალების მართვის მოწმობის დაკარგვის, დაზიანების ან განადგურების შესახებ ცრუ ინფორმაციის მიწოდება სანაცვლო სატრანსპორტო საშუალების მართვის მოწმობის მიღების მიზნით</t>
  </si>
  <si>
    <t> საგზაო მოძრაობის მონაწილის (გარდა მექანიკური სატრანსპორტო საშუალების მძღოლისა) მიერ „საგზაო მოძრაობის შესახებ“ საქართველოს კანონის მოთხოვნათა დარღვევა ან/და საგზაო მოძრაობის მარეგულირებელი სიგნალისადმი დაუმორჩილებლობა, აგრეთვე საგზაო ნიშნის ან საგზაო მონიშვნის მოთხოვნათა უგულებელყოფა</t>
  </si>
  <si>
    <t> საერთო სარგებლობის საავტომობილო გზასთან სხვა დანიშნულების გზის თვითნებური მიერთება, გზის ღერძიდან 100 მეტრზე ახლოს ან ქუჩის მიმდებარე ტერიტორიაზე რაიმე ობიექტის უნებართვო მშენებლობა ან ობიექტის მშენებლობაზე დადებული შეთანხმების პირობების დარღვევა, პლაკატის, ტრანსპარანტის, აფიშის, სარეკლამო ფირნიშის, არასტანდარტული საგზაო ნიშნის უნებართვოდ განთავსება, გზის თვითნებურად გადათხრა ან სამუშაოთა წარმოებაზე დადებული შეთანხმების პირობების შეუსრულებლობა, ანდა შესაბამისი ნებართვის გარეშე საგზაო-სატრანსპორტო შემთხვევის შედეგად დაზიანებული სატრანსპორტო საშუალების შესაკეთებლად მიღება</t>
  </si>
  <si>
    <t> ამ მუხლის პირველი ან მე-2 ნაწილით გათვალისწინებული სამართალდარღვევა, რომელსაც მოჰყვა სატრანსპორტო საშუალების, ტვირთის, გზის, საგზაო თუ სხვა ნაგებობის ან სხვა ქონების დაზიანება</t>
  </si>
  <si>
    <t>135³ მუხლის პირველი ნაწილი</t>
  </si>
  <si>
    <t>საქართველოს დედაქალაქში მსუბუქი ავტომობილით − ტაქსით (M1 კატეგორია) გადაყვანის სანებართვო პირობების დარღვევით განხორციელება</t>
  </si>
  <si>
    <t>საქართველოს დედაქალაქში მსუბუქი ავტომობილით − ტაქსით (M1 კატეგორია) გადაყვანის შესაბამისი ნებართვის გარეშე განხორციელება</t>
  </si>
  <si>
    <t>ავტოსატრანსპორტო საშუალების მფლობელის/მძღოლის უცხო სახელმწიფოში რეგისტრირებული ავტოსატრანსპორტო საშუალებით საქართველოს ტერიტორიაზე სამოქალაქო პასუხისმგებლობის სავალდებულო დაზღვევის გარეშე გადაადგილება  მოტოციკლით, რომლის ძრავის მუშა მოცულობა 50 სმ​3-ზე მეტია, მსუბუქი ავტომობილით, რომლის ნებადართული მაქსიმალური მასა 3 500 კგ-ს, ხოლო დასასხდომი ადგილების (გარდა მძღოლის ადგილისა) რაოდენობა − 8-ს არ აღემატება, სასოფლო-სამეურნეო მანქანით, სპეციალიზებული თვითმავალი მანქანით ან მისაბმელით</t>
  </si>
  <si>
    <t>ამ მუხლის პირველი ან მე-2 ნაწილით გათვალისწინებული ადმინისტრაციული სამართალდარღვევის ჩადენისთვის ადმინისტრაციულსახდელდადებული პირის მიერ ამ მუხლის პირველი ან მე-2 ნაწილით განსაზღვრული ქმედების ჩადენა, თუ ამ დროს მისთვის ამ მუხლის პირველი ან მე-2 ნაწილით გათვალისწინებული ადმინისტრაციული სახდელის დადებიდან 30 დღეა გასული -ფიზიკური პირი</t>
  </si>
  <si>
    <t xml:space="preserve">ამ მუხლის პირველი ან მე-2 ნაწილით გათვალისწინებული ადმინისტრაციული სამართალდარღვევის ჩადენისთვის ადმინისტრაციულსახდელდადებული პირის მიერ ამ მუხლის პირველი ან მე-2 ნაწილით განსაზღვრული ქმედების ჩადენა, თუ ამ დროს მისთვის ამ მუხლის პირველი ან მე-2 ნაწილით გათვალისწინებული ადმინისტრაციული სახდელის დადებიდან 30 დღეა გასული -იურიდიული </t>
  </si>
  <si>
    <t>ამ მუხლის მე-3 ნაწილით გათვალისწინებული ადმინისტრაციული სამართალდარღვევის ჩადენისთვის ადმინისტრაციულსახდელდადებული პირის მიერ ამ მუხლის პირველი ან მე-2 ნაწილით განსაზღვრული ქმედების ჩადენა, თუ ამ დროს მისთვის ამ მუხლის მე-3 ნაწილით გათვალისწინებული ადმინისტრაციული სახდელის დადებიდან 30 დღეა გასული-იურიდიული პირი</t>
  </si>
  <si>
    <t xml:space="preserve"> რაჭა- ლეჩხუმი ქვემო სვანეთი</t>
  </si>
  <si>
    <t>იმერეთი</t>
  </si>
  <si>
    <t>სატრანსპორტო საშუალების ალკოჰოლური სიმთვრალის მდგომარეობაში მართვა, თუ მძღოლის სისხლში ეთანოლის შემცველობა 0,3 პრომილეზე მეტია და 0,7 პრომილეს არ აღემატება</t>
  </si>
  <si>
    <t>იმ პირის მიერ, რომელსაც ამ ნაწილით ან ამ მუხლის მე-8 ნაწილით გათვალისწინებული ადმინისტრაციული სამართალდარღვევის ჩადენისთვის დადებული აქვს ადმინისტრაციული სახდელი, ამ მუხლის მე-8 ნაწილით გათვალისწინებული ადმინისტრაციული სამართალდარღვევის ჩადენა</t>
  </si>
  <si>
    <r>
      <t>115</t>
    </r>
    <r>
      <rPr>
        <b/>
        <vertAlign val="superscript"/>
        <sz val="10"/>
        <rFont val="Sylfaen"/>
        <family val="1"/>
      </rPr>
      <t xml:space="preserve">1 </t>
    </r>
    <r>
      <rPr>
        <b/>
        <sz val="10"/>
        <rFont val="Sylfaen"/>
        <family val="1"/>
      </rPr>
      <t>მუხლის პირველი ნაწილი</t>
    </r>
  </si>
  <si>
    <r>
      <t>116</t>
    </r>
    <r>
      <rPr>
        <b/>
        <vertAlign val="superscript"/>
        <sz val="10"/>
        <rFont val="Sylfaen"/>
        <family val="1"/>
      </rPr>
      <t>1</t>
    </r>
    <r>
      <rPr>
        <b/>
        <sz val="10"/>
        <rFont val="Sylfaen"/>
        <family val="1"/>
      </rPr>
      <t xml:space="preserve">  მუხლის    პირველი ნაწილი</t>
    </r>
  </si>
  <si>
    <r>
      <t>116</t>
    </r>
    <r>
      <rPr>
        <b/>
        <vertAlign val="superscript"/>
        <sz val="10"/>
        <rFont val="Sylfaen"/>
        <family val="1"/>
      </rPr>
      <t>3</t>
    </r>
    <r>
      <rPr>
        <b/>
        <sz val="10"/>
        <rFont val="Sylfaen"/>
        <family val="1"/>
      </rPr>
      <t xml:space="preserve">  მუხლის პირველი ნაწილი</t>
    </r>
  </si>
  <si>
    <r>
      <rPr>
        <b/>
        <sz val="10"/>
        <rFont val="Sylfaen"/>
        <family val="1"/>
      </rPr>
      <t>118-ე მუხლის პირველი ნაწილი</t>
    </r>
  </si>
  <si>
    <t>ავტოსატრანსპორტო საშუალებით მოძრაობისას მძღოლის ან მის გვერდით მჯდომი მგზავრის მიერ უსაფრთხოების ღვედის გამოუყენებლობა</t>
  </si>
  <si>
    <r>
      <rPr>
        <b/>
        <sz val="10"/>
        <rFont val="Sylfaen"/>
        <family val="1"/>
      </rPr>
      <t>119-ე მუხლის პირველი ნაწილი</t>
    </r>
  </si>
  <si>
    <r>
      <t>119</t>
    </r>
    <r>
      <rPr>
        <b/>
        <vertAlign val="superscript"/>
        <sz val="10"/>
        <rFont val="Sylfaen"/>
        <family val="1"/>
      </rPr>
      <t>1</t>
    </r>
    <r>
      <rPr>
        <b/>
        <sz val="10"/>
        <rFont val="Sylfaen"/>
        <family val="1"/>
      </rPr>
      <t xml:space="preserve"> მუხლის პირველი ნაწილი</t>
    </r>
  </si>
  <si>
    <r>
      <rPr>
        <b/>
        <sz val="10"/>
        <rFont val="Sylfaen"/>
        <family val="1"/>
      </rPr>
      <t>120-ე მუხლის პირველი ნაწილი</t>
    </r>
  </si>
  <si>
    <r>
      <rPr>
        <b/>
        <sz val="10"/>
        <rFont val="Sylfaen"/>
        <family val="1"/>
      </rPr>
      <t>121-ე მუხლის პირველი ნაწილი</t>
    </r>
  </si>
  <si>
    <r>
      <t>121</t>
    </r>
    <r>
      <rPr>
        <b/>
        <vertAlign val="superscript"/>
        <sz val="10"/>
        <rFont val="Sylfaen"/>
        <family val="1"/>
      </rPr>
      <t xml:space="preserve">1 </t>
    </r>
    <r>
      <rPr>
        <b/>
        <sz val="10"/>
        <rFont val="Sylfaen"/>
        <family val="1"/>
      </rPr>
      <t>მუხლის პირველი ნაწილი</t>
    </r>
  </si>
  <si>
    <r>
      <t>122</t>
    </r>
    <r>
      <rPr>
        <b/>
        <vertAlign val="superscript"/>
        <sz val="10"/>
        <rFont val="Sylfaen"/>
        <family val="1"/>
      </rPr>
      <t>1</t>
    </r>
    <r>
      <rPr>
        <b/>
        <sz val="10"/>
        <rFont val="Sylfaen"/>
        <family val="1"/>
      </rPr>
      <t xml:space="preserve"> მუხლის პირველი ნაწილი</t>
    </r>
  </si>
  <si>
    <r>
      <rPr>
        <b/>
        <sz val="10"/>
        <rFont val="Sylfaen"/>
        <family val="1"/>
      </rPr>
      <t>125-ე მუხლის პირველი ნაწილი</t>
    </r>
  </si>
  <si>
    <r>
      <t>127</t>
    </r>
    <r>
      <rPr>
        <b/>
        <vertAlign val="superscript"/>
        <sz val="10"/>
        <rFont val="Sylfaen"/>
        <family val="1"/>
      </rPr>
      <t>1</t>
    </r>
    <r>
      <rPr>
        <b/>
        <sz val="10"/>
        <rFont val="Sylfaen"/>
        <family val="1"/>
      </rPr>
      <t xml:space="preserve"> მუხლის პირველი ნაწილი</t>
    </r>
  </si>
  <si>
    <r>
      <rPr>
        <b/>
        <sz val="10"/>
        <rFont val="Sylfaen"/>
        <family val="1"/>
      </rPr>
      <t>134-ე მუხლის პირველი ნაწილი</t>
    </r>
  </si>
  <si>
    <r>
      <t>135</t>
    </r>
    <r>
      <rPr>
        <b/>
        <vertAlign val="superscript"/>
        <sz val="10"/>
        <color rgb="FF000000"/>
        <rFont val="Sylfaen"/>
        <family val="1"/>
      </rPr>
      <t>2</t>
    </r>
    <r>
      <rPr>
        <b/>
        <sz val="10"/>
        <color rgb="FF000000"/>
        <rFont val="Sylfaen"/>
        <family val="1"/>
      </rPr>
      <t xml:space="preserve"> მუხლის პირველი ნაწილი</t>
    </r>
  </si>
  <si>
    <r>
      <t>135</t>
    </r>
    <r>
      <rPr>
        <b/>
        <vertAlign val="superscript"/>
        <sz val="10"/>
        <color rgb="FF000000"/>
        <rFont val="Sylfaen"/>
        <family val="1"/>
      </rPr>
      <t>4</t>
    </r>
    <r>
      <rPr>
        <b/>
        <sz val="10"/>
        <color rgb="FF000000"/>
        <rFont val="Sylfaen"/>
        <family val="1"/>
      </rPr>
      <t xml:space="preserve"> მუხლის პირველი ნაწილი</t>
    </r>
  </si>
  <si>
    <r>
      <t>119</t>
    </r>
    <r>
      <rPr>
        <b/>
        <vertAlign val="superscript"/>
        <sz val="10"/>
        <rFont val="Sylfaen"/>
        <family val="1"/>
      </rPr>
      <t>2</t>
    </r>
    <r>
      <rPr>
        <b/>
        <sz val="10"/>
        <rFont val="Sylfaen"/>
        <family val="1"/>
      </rPr>
      <t xml:space="preserve">  მუხლის პირველი ნაწილი</t>
    </r>
  </si>
  <si>
    <t>იმ ავტოსატრანსპორტო საშუალების მართვა, რომელსაც საქართველოს კანონმდებლობით დადგენილი წესით არ გაუვლია პერიოდული ტექნიკური ინსპექტირება</t>
  </si>
  <si>
    <t xml:space="preserve">იმ ავტოსატრანსპორტო საშუალების სხვა პირისთვის სამართავად გადაცემა/საექსპლუატაციოდ გადაცემა/საექსპლუატაციოდ დაშვება, რომელსაც საქართველოს კანონმდებლობით დადგენილი წესით არ გაუვლია პერიოდული ტექნიკური ინსპექტირება - ფიზიკური პირი
</t>
  </si>
  <si>
    <t xml:space="preserve">იმ ავტოსატრანსპორტო საშუალების სხვა პირისთვის სამართავად გადაცემა/საექსპლუატაციოდ გადაცემა/საექსპლუატაციოდ დაშვება, რომელსაც საქართველოს კანონმდებლობით დადგენილი წესით არ გაუვლია პერიოდული ტექნიკური ინსპექტირება - იურიდიული პირი </t>
  </si>
  <si>
    <t xml:space="preserve">ამ მუხლის მე-3 ნაწილით გათვალისწინებული ადმინისტრაციული სამართალდარღვევის ჩადენისთვის ადმინისტრაციულსახდელდადებული პირის მიერ ამ მუხლის პირველი ან მე-2 ნაწილით განსაზღვრული ქმედების ჩადენა, თუ ამ დროს მისთვის ამ მუხლის მე-3 ნაწილით გათვალისწინებული ადმინისტრაციული სახდელის დადებიდან 30 დღეა გასული-ფიზიკური პირი
</t>
  </si>
  <si>
    <t xml:space="preserve">ამ ნაწილით ან ამ მუხლის მე-4 ნაწილით გათვალისწინებული ადმინისტრაციული სამართალდარღვევის ჩადენისთვის ადმინისტრაციულსახდელდადებული პირის მიერ ამ მუხლის პირველი ან მე-2 ნაწილით განსაზღვრული ქმედების ჩადენა, თუ ამ დროს მისთვის ბოლოს დადებული, ამ ნაწილით ან ამ მუხლის მე-4 ნაწილით გათვალისწინებული ადმინისტრაციული სახდელის დადებიდან 30 დღეა გასული-ფიზიკური პირი
</t>
  </si>
  <si>
    <t>ამ ნაწილით ან ამ მუხლის მე-4 ნაწილით გათვალისწინებული ადმინისტრაციული სამართალდარღვევის ჩადენისთვის ადმინისტრაციულსახდელდადებული პირის მიერ ამ მუხლის პირველი ან მე-2 ნაწილით განსაზღვრული ქმედების ჩადენა, თუ ამ დროს მისთვის ბოლოს დადებული, ამ ნაწილით ან ამ მუხლის მე-4 ნაწილით გათვალისწინებული ადმინისტრაციული სახდელის დადებიდან 30 დღეა გასული-იურიდიული  პირი</t>
  </si>
  <si>
    <t xml:space="preserve">სატრანსპორტო საშუალების მართვა პირის მიერ, რომელსაც თან არ აქვს მართვის მოწმობა (გარდა საქართველოს კომპეტენტური ორგანოების მიერ 2006 წლის 31 მარტის შემდეგ გაცემული მართვის მოწმობისა), სატრანსპორტო საშუალების რეგისტრაციის დამადასტურებელი დოკუმენტები (გარდა სატრანსპორტო საშუალების რეგისტრაციის მოწმობისა, როცა სატრანსპორტო საშუალება მძღოლის საკუთრებაა), ან სატრანსპორტო საშუალების მართვა პირის მიერ, რომელსაც თან არ აქვს სატრანსპორტო საშუალების მართვის დროებითი ნებართვა
</t>
  </si>
  <si>
    <t xml:space="preserve">იმ სატრანსპორტო საშუალების მართვა, რომელსაც აქვს გაუმართავი სამუხრუჭე სისტემა, საჭის სამართავი მექანიზმი ან მისაბმელი მოწყობილობა, ანდა მწყობრიდანაა გამოსული ფარები, უკანასაგაბარიტო მაშუქები დღე-ღამის ბნელ დროს, ან მინის საწმენდი მექანიზმი წვიმის ან თოვლის დროს, ანდა დარღვეულია ძრავის კვების სისტემის ჰერმეტულობა
</t>
  </si>
  <si>
    <t xml:space="preserve">იმ სატრანსპორტო საშუალების საქართველოს კანონმდებლობით განსაზღვრულ პერიოდში და ადგილას/გზის მონაკვეთზე მართვა, რომლის რომელიმე თვალი სათანადო მახასიათებლების მქონე ზამთრის საბურავით არ არის აღჭურვილი, ან იმ სატრანსპორტო საშუალების საქართველოს კანონმდებლობით განსაზღვრულ პერიოდში და ადგილას/გზის მონაკვეთზე მართვა, რომლის რომელიმე თვალი სათანადო მახასიათებლების მქონე ზამთრის საბურავით არ არის აღჭურვილი და რომლის არანაკლებ ორ წამყვან ბორბალზე სათანადო მახასიათებლების მქონე მოცურების საწინააღმდეგო ჯაჭვები არ არის დამაგრებული
</t>
  </si>
  <si>
    <t xml:space="preserve">სატრანსპორტო საშუალების ექსპლუატაციის განმახორციელებელი იურიდიული პირის ან/და ფიზიკური პირის მიერ ამ მუხლის მე-2 ნაწილით გათვალისწინებული ტექნიკურად გაუმართავი სატრანსპორტო საშუალების საექსპლუატაციოდ დაშვება
 </t>
  </si>
  <si>
    <t xml:space="preserve">სატრანსპორტო საშუალების მართვა იმ პირის მიერ, რომელსაც არა აქვს იმ კატეგორიის/ქვეკატეგორიის სატრანსპორტო საშუალების მართვის მოწმობა, რომელი კატეგორიის/ქვეკატეგორიის სატრანსპორტო საშუალებასაც მართავს
</t>
  </si>
  <si>
    <t xml:space="preserve">ხილული გამონაბოლქვის მქონე იმ სატრანსპორტო საშუალების ქალაქ თბილისის, ქალაქ ბათუმის, ქალაქ ქუთაისის ან ქალაქ რუსთავის მუნიციპალიტეტის ტერიტორიაზე მართვა, რომლის გამონაბოლქვიც საქართველოს კანონმდებლობით დადგენილ ნორმას არ შეესაბამება, ან ხილული გამონაბოლქვის მქონე სატრანსპორტო საშუალების აღნიშნული მუნიციპალიტეტის ტერიტორიაზე მართვის შემთხვევაში მისი გამონაბოლქვის საქართველოს კანონმდებლობით დადგენილი წესით შემოწმებისთვის თავის არიდება ან შემოწმებაზე უარის თქმა 
</t>
  </si>
  <si>
    <t xml:space="preserve">ხილული გამონაბოლქვის მქონე იმ სატრანსპორტო საშუალების სხვა პირისთვის სამართავად გადაცემა/საექსპლუატაციოდ გადაცემა/საექსპლუატაციოდ დაშვება, რომლის მართვაც ქალაქ თბილისის, ქალაქ ბათუმის, ქალაქ ქუთაისის ან ქალაქ რუსთავის მუნიციპალიტეტის ტერიტორიაზე ხორციელდება და რომლის გამონაბოლქვიც საქართველოს კანონმდებლობით დადგენილ ნორმას არ შეესაბამება 
</t>
  </si>
  <si>
    <t xml:space="preserve">ამ მუხლის პირველი ან მე-2 ნაწილით გათვალისწინებული ადმინისტრაციული სამართალდარღვევის ჩადენისთვის ადმინისტრაციულსახდელდადებული პირის მიერ ამ მუხლის პირველი ან მე-2 ნაწილით განსაზღვრული ქმედების ჩადენა, თუ ამ დროს მისთვის ამ მუხლის პირველი ან მე-2 ნაწილით გათვალისწინებული ადმინისტრაციული სახდელის დადებიდან 15 დღეა გასული
</t>
  </si>
  <si>
    <t xml:space="preserve">ამ ნაწილით ან ამ მუხლის მე-3 ნაწილით გათვალისწინებული ადმინისტრაციული სამართალდარღვევის ჩადენისთვის ადმინისტრაციულსახდელდადებული პირის მიერ ამ მუხლის პირველი ან მე-2 ნაწილით განსაზღვრული ქმედების ჩადენა, თუ ამ დროს მისთვის ბოლოს დადებული, ამ ნაწილით ან ამ მუხლის მე-3 ნაწილით გათვალისწინებული ადმინისტრაციული სახდელის დადებიდან 15 დღეა გასული 
 </t>
  </si>
  <si>
    <t xml:space="preserve">სატრანსპორტო საშუალებაზე სპეციალური ციმციმა სიგნალის ან/და ხმოვანი სიგნალის ან/და სპეციალური ხმამაღლამოლაპარაკე ხელსაწყოს დაყენება ან/და ოპერატიული ან სპეციალური სამსახურის სატრანსპორტო საშუალებებისათვის განსაზღვრული შეფერილობის გამოყენება საქართველოს შინაგან საქმეთა მინისტრის მიერ განსაზღვრული წესის დარღვევით 
</t>
  </si>
  <si>
    <t xml:space="preserve"> ამ მუხლის პირველი ნაწილით გათვალისწინებული ადმინისტრაციული სამართალდარღვევის განმეორებით ჩადენა 1 წლის განმავლობაში</t>
  </si>
  <si>
    <t>ამ მუხლის პირველ ნაწილში აღნიშნული სპეციალური ხელსაწყოს არადანიშნულებით გამოყენება, ან ასეთი ხელსაწყოთი აღჭურვილი სატრანსპორტო საშუალების შეუფერხებლად გატარების წესების დარღვევა</t>
  </si>
  <si>
    <t xml:space="preserve">იმ სატრანსპორტო საშუალების მოძრაობის შეფერხება, რომელზედაც ჩართულია სპეციალური სიგნალი (გარდა ნარინჯისფერი ან ყვითელი მოელვარე სპეციალური ციმციმა სიგნალისა), ან რომელიც ახორციელებს ესკორტს, ან რომელსაც მიაცილებენ, გარდა შესაბამისი ამოსაცნობი ნიშნების მქონე სასწრაფო სამედიცინო დახმარების ან სახანძრო-სამაშველო სატრანსპორტო საშუალებისა
</t>
  </si>
  <si>
    <t xml:space="preserve">შესაბამისი ამოსაცნობი ნიშნების მქონე სასწრაფო სამედიცინო დახმარების, სახანძრო-სამაშველო ან პოლიციის სატრანსპორტო საშუალების მოძრაობის შეფერხება, რომელზედაც ჩართულია სპეციალური სიგნალი
</t>
  </si>
  <si>
    <t xml:space="preserve">სატრანსპორტო საშუალების მართვა პირის მიერ, რომელსაც არ აქვს სატრანსპორტო საშუალების მართვის უფლება ან ეს უფლება შეჩერებული აქვს სხვა დარღვევისათვის
</t>
  </si>
  <si>
    <t xml:space="preserve">სატრანსპორტო საშუალების სამართავად გადაცემა არასრულწლოვნისათვის (გარდა იმ პირისა, რომელსაც მინიჭებული აქვს სატრანსპორტო საშუალების მართვის უფლება) ან იმ პირისათვის, რომელსაც არ აქვს სატრანსპორტო საშუალების მართვის უფლება ან ეს უფლება შეჩერებული აქვს სხვა დარღვევისათვის
</t>
  </si>
  <si>
    <t xml:space="preserve">ამ მუხლის პირველი ან/და მე-2 ნაწილით გათვალისწინებული სამართალდარღვევა, რომელსაც მოჰყვა სატრანსპორტო საშუალების, ტვირთის, გზის, საგზაო თუ სხვა ნაგებობის, სხვა ქონების ან ადამიანის სხეულის მსუბუქი დაზიანება
</t>
  </si>
  <si>
    <t xml:space="preserve">სატრანსპორტო საშუალების მძღოლის მიერ სხვისი მართვის უფლებით (სატრანსპორტო საშუალების მართვის მოწმობით) სარგებლობის მიზნით პოლიციის უფლებამოსილი პირისთვის ცრუ ინფორმაციის მიწოდება
</t>
  </si>
  <si>
    <t xml:space="preserve">სატრანსპორტო საშუალების მართვა საქარე მინაზე დამაგრებული სახელმწიფო სანომრე ნიშნით ან სატრანსპორტო საშუალების მხოლოდ წინა ან უკანა მხარეს დამაგრებული ერთი სახელმწიფო სანომრე ნიშნით
</t>
  </si>
  <si>
    <t xml:space="preserve"> სატრანსპორტო საშუალების მართვა წყვილი სახელმწიფო სანომრე ნიშნის გარეშე, სხვა სატრანსპორტო საშუალების სახელმწიფო სანომრე ნიშნით ან შენიღბული ან სხვაგვარად შეცვლილი სახელმწიფო სანომრე ნიშნით
</t>
  </si>
  <si>
    <t xml:space="preserve">სატრანსპორტო საშუალების მძღოლის მიერ საგზაო ნიშნის ან საგზაო მონიშვნის, ბუქსირების, გარე სანათი ხელსაწყოთი, ხმოვანი სიგნალით ან საავარიო შუქსიგნალიზაციით სარგებლობის, სასწავლო სვლის, საცხოვრებელ ზონაში ან საგზაო მოძრაობის წესების, სამარშრუტო სატრანსპორტო საშუალების მოძრაობის პრიორიტეტის ან/და საჭაპანო ტრანსპორტის მართვის წესების დარღვევა, ან მოტოციკლით ან სხვა სატრანსპორტო საშუალებით ჯგუფურ მოძრაობაში მონაწილეობა, რაც აფერხებს საგზაო მოძრაობას ან საშიშროებას უქმნის მოძრაობის უსაფრთხოებას
</t>
  </si>
  <si>
    <t xml:space="preserve">ქალაქში ან სხვა დასახლებულ პუნქტში სატრანსპორტო საშუალებებით ორგანიზებულად გზის გადაკეტვა ან ჯგუფურ მოძრაობაში მონაწილეობა, როდესაც გზის სავალი ნაწილი სრულად არის დაკავებული 
</t>
  </si>
  <si>
    <t xml:space="preserve">გზის სავალ ნაწილზე სატრანსპორტო საშუალებათა განლაგების, მოძრაობის დაწყების ან/და მანევრირების წესების დარღვევა 
</t>
  </si>
  <si>
    <t xml:space="preserve">სატრანსპორტო საშუალებაზე საცნობი ნიშნის დამაგრების წესის დარღვევით მოძრაობა
</t>
  </si>
  <si>
    <t xml:space="preserve">ქალაქ თბილისის მუნიციპალიტეტის ადმინისტრაციულ საზღვრებში ტრანზიტული მოძრაობა (გარდა იმ გზისა, რომელზედაც ტრანზიტული მოძრაობა დაშვებულია)
</t>
  </si>
  <si>
    <t xml:space="preserve">მარეგულირებლის ან შუქნიშნის ამკრძალავ ნიშანზე გავლის წესების, პრიორიტეტული ნიშნის („დაუთმე გზა“, „მოძრაობა გაუჩერებლად აკრძალულია“) ან ამკრძალავი ნიშნის („შესვლა აკრძალულია“, „მოძრაობა აკრძალულია“) მოთხოვნის დაუცველობა, გასწრების, გზაჯვარედინის, რკინიგზაზე გადასასვლელის გავლის წესების დარღვევა, გავლის უპირატესობის მქონე სატრანსპორტო საშუალებისთვის დაბრკოლების შექმნა
</t>
  </si>
  <si>
    <t xml:space="preserve">ამკრძალავი ნიშნის „გაჩერება აკრძალულია“ ან „დგომა აკრძალულია“ მოთხოვნის დაუცველობა, აგრეთვე დგომა-გაჩერების წესებით გათვალისწინებული სხვა მოთხოვნის დაუცველობა 
</t>
  </si>
  <si>
    <t xml:space="preserve">არაუფლებამოსილი პირის მიერ სატრანსპორტო საშუალების შეზღუდული შესაძლებლობის მქონე პირის სატრანსპორტო საშუალებისთვის განსაზღვრულ პარკირების ადგილზე პარკირება ან სატრანსპორტო საშუალების მიერ შეზღუდული შესაძლებლობის მქონე პირისთვის მოწყობილ  პანდუსზე გადაადგილების შეფერხება
</t>
  </si>
  <si>
    <t xml:space="preserve">ამ მუხლის მე-8 ნაწილით გათვალისწინებული
სამართალდარღვევები, რომლებსაც მოჰყვა საავარიო ვითარების შექმნა ან მოძრაობის ისეთი შეფერხება, რომელმაც გამოიწვია საცობის შექმნა
</t>
  </si>
  <si>
    <t xml:space="preserve">ველოსიპედის ბილიკზე ან ველოსიპედის მოძრაობის ზოლზე ველოსიპედის გარდა სხვა სახის სატრანსპორტო საშუალების (გარდა საქართველოს კანონმდებლობით დაშვებული გამონაკლისებისა) მოძრაობა, გაჩერება ან დგომა
</t>
  </si>
  <si>
    <t xml:space="preserve">წინასწარი შეცნობით სატრანსპორტო საშუალების გზაზე გაჩერება ან დგომა სატრანსპორტო საშუალების რეგისტრაციის ნომრის (სახელმწიფო სანომრე ნიშნის ან ნიშნების), შიდა ტრანზიტის, ტრანზიტული ნომრის ან „TEST“ ნომრის გარეშე 
</t>
  </si>
  <si>
    <t xml:space="preserve">ავტომობილის განზრახ მოცურება/მოსრიალება ან/და მოცურებით წრიული ბრუნვის განხორციელება (დრიფტი), გარდა საქართველოს კანონმდებლობით დადგენილი წესით ჩატარებულ პროფესიულ სპორტულ ღონისძიებაში მონაწილეობის შემთხვევისა
</t>
  </si>
  <si>
    <t xml:space="preserve">ამ მუხლის მე-17 ნაწილით გათვალისწინებული ადმინისტრაციული სამართალდარღვევის ჩადენა, რომელსაც მოჰყვა სატრანსპორტო საშუალების, ტვირთის, გზის, საგზაო ან სხვა ნაგებობის, სხვა ქონების ან ადამიანის სხეულის მსუბუქი დაზიანება
</t>
  </si>
  <si>
    <t xml:space="preserve"> სატრანსპორტო საშუალებით ბავშვთა გადაყვანის უსაფრთხოების წესების დარღვევა
</t>
  </si>
  <si>
    <t xml:space="preserve">არაგაბარიტული (მსხვილგაბარიტიანი) სატრანსპორტო საშუალებით ან/და ზენორმატიული (მძიმეწონიანი) სატრანსპორტო საშუალებით გზაზე მოძრაობა შესაბამის უფლებამოსილ ორგანოსთან შეთანხმების გარეშე ან/და საქართველოს კანონმდებლობით განსაზღვრული შესაბამისი დაცვა-გაცილების გარეშე
</t>
  </si>
  <si>
    <t xml:space="preserve">საავტომობილო სამგზავრო გადაყვანის ან საერთაშორისო საავტომობილო სატვირთო გადაზიდვის საქმიანობის უნებართვოდ განხორციელება
</t>
  </si>
  <si>
    <t xml:space="preserve">ამ მუხლის პირველი ნაწილით გათვალისწინებული სამართალდარღვევა, რომელსაც მოჰყვა სატრანსპორტო საშუალების, ტვირთის, გზის, საგზაო თუ სხვა ნაგებობის, სხვა ქონების ან ადამიანის სხეულის მსუბუქი დაზიანება
</t>
  </si>
  <si>
    <t xml:space="preserve">საერთაშორისო საავტომობილო გადაზიდვა-გადაყვანის განმახორციელებელი საწარმოს „საერთაშორისო საავტომობილო მიმოსვლის მწარმოებელი სატრანსპორტო საშუალებების ეკიპაჟების მუშაობის შესახებ“ ევროპის შეთანხმების (AETR) წესების ან/და „გარკვეული კატეგორიის ძრავიან სატრანსპორტო საშუალებებში სიჩქარის შემზღუდველი მოწყობილობების მონტაჟისა და გამოყენების შესახებ“ ტექნიკური რეგლამენტის მოთხოვნების დარღვევით საქმიანობა
</t>
  </si>
  <si>
    <t xml:space="preserve">გზაზე იმ სატრანსპორტო საშუალების მოძრაობა, რომლის თითოეულ წამყვან ან არაწამყვან ღერძზე მაქსიმალური დატვირთვა ან/და რომლის ფაქტობრივი მასა ან/და მათი თანამდევი პარამეტრები აღემატება საქართველოს მთავრობის ნორმატიული აქტით დადგენილ ზღვრულ მნიშვნელობებს ან/და ფაქტობრივი მასა აღემატება ქარხანა-დამამზადებლის მიერ მოცემული სატრანსპორტო საშუალებისათვის დადგენილ სრულ მასას
</t>
  </si>
  <si>
    <t xml:space="preserve">
გზის, რკინიგზის გადასასვლელის ან სხვა საგზაო ნაგებობის მოვლა-შენახვის და სამშენებლო-სარემონტო სამუშაოების დადგენილი წესების დარღვევა, ანდა ზომების მიუღებლობა გზის ცალკეულ უბნებზე მოძრაობის დროულად ასაკრძალავად, შესაზღუდავად ან აღსადგენად, როცა ამ გზით სარგებლობა ზღუდავს ან საფრთხეს უქმნის მოძრაობას, ან გზის, რკინიგზის გადასასვლელის ან სხვა საგზაო ნაგებობის ან საგზაო მოძრაობის რეგულირების ტექნიკური საშუალების დაზიანება, გზის საფრის გაჭუჭყიანება, გზის სავალ ნაწილზე, ტროტუარზე ან გვერდულაზე სამშენებლო ან სხვა მასალის დაყრა, გარე ვაჭრობის მოწყობა, ან არსებულ ნაკლოვანებათა აღმოფხვრის შესახებ საქართველოს შინაგან საქმეთა სამინისტროს უფლებამოსილი თანამდებობის პირის მიერ მიცემული წერილობითი მითითების შეუსრულებლობა</t>
  </si>
  <si>
    <t>ქალაქ თბილისის მუნიციპალიტეტის ადმინისტრაციულ საზღვრებში საერთო სარგებლობის საავტომობილო გზაზე M3, N2, N3 ან T კატეგორიის სატრანსპორტო საშუალების ქალაქ თბილისის მუნიციპალიტეტის წარმომადგენლობითი ორგანოს მიერ განსაზღვრულ ადგილთან ან/და დროსთან შეუსაბამო ადგილას ან/და დროს მოძრაობა</t>
  </si>
  <si>
    <t>ამ ნაწილით ან ამ მუხლის პირველი ნაწილით გათვალისწინებული ადმინისტრაციული სამართალდარღვევის ჩადენისთვის ადმინისტრაციულსახდელდადებული პირის მიერ ამ მუხლის პირველი ნაწილით განსაზღვრული ქმედების ჩადენა</t>
  </si>
  <si>
    <t xml:space="preserve"> ქალაქ თბილისის მუნიციპალიტეტის ადმინისტრაციულ საზღვრებში საერთო სარგებლობის საავტომობილო გზაზე სატრანსპორტო საშუალების ქალაქ თბილისის მუნიციპალიტეტის წარმომადგენლობითი ორგანოს მიერ განსაზღვრულ ადგილთან ან/და დროსთან შეუსაბამო ადგილას ან/და დროს მოძრაობა იმ საქონლის ეკონომიკური საქმიანობის განმახორციელებელი პირისთვის მიწოდების ან მის სასარგებლოდ გადატანის მიზნით, რომელიც განკუთვნილია ამ პირის მიერ სამეწარმეო საქმიანობაში გამოყენებისთვის
</t>
  </si>
  <si>
    <t xml:space="preserve">ამ ნაწილით ან ამ მუხლის მე-3 ნაწილით გათვალისწინებული ადმინისტრაციული სამართალდარღვევის ჩადენისთვის ადმინისტრაციულსახდელდადებული პირის მიერ ამ მუხლის მე-3 ნაწილით განსაზღვრული ქმედების ჩადენა
</t>
  </si>
  <si>
    <t xml:space="preserve">ქალაქ თბილისის მუნიციპალიტეტის ადმინისტრაციულ საზღვრებში ქალაქ თბილისის მუნიციპალიტეტის მიერ განსაზღვრულ გზებზე დადგენილი ავტობუსების (M2 და M3 კატეგორიები) გაჩერების ადგილების გარდა სხვა ადგილებზე გაჩერება 
</t>
  </si>
  <si>
    <t xml:space="preserve">ქალაქ თბილისის მუნიციპალიტეტის ადმინისტრაციულ საზღვრებში ქალაქ თბილისის მუნიციპალიტეტის მიერ განსაზღვრულ გზებზე დადგენილი ავტობუსების (M2 და M3 კატეგორიები) გაჩერების ადგილებზე სხვა სახის სატრანსპორტო საშუალების გაჩერება ან დგომა 
</t>
  </si>
  <si>
    <r>
      <rPr>
        <sz val="10"/>
        <rFont val="Sylfaen"/>
        <family val="1"/>
        <charset val="204"/>
      </rPr>
      <t>იგივე ქმედება, ჩადენილი განმეორებით ერთი წლის განმავლობაში</t>
    </r>
  </si>
  <si>
    <r>
      <rPr>
        <sz val="10"/>
        <rFont val="Sylfaen"/>
        <family val="1"/>
        <charset val="204"/>
      </rPr>
      <t>სასრიალო ტრასით მოსარგებლის მიერ თოვლზე/ყინულზე სასრიალო ფერდობით ან/და გზით (ტრასით) სარგებლობის დროს უსაფრთხოების წესების დარღვევა</t>
    </r>
  </si>
  <si>
    <r>
      <rPr>
        <sz val="10"/>
        <rFont val="Sylfaen"/>
        <family val="1"/>
        <charset val="204"/>
      </rPr>
      <t>იგივე ქმედება, ჩადენილი განმეორებით იმავე დღეს</t>
    </r>
  </si>
  <si>
    <r>
      <rPr>
        <sz val="10"/>
        <rFont val="Sylfaen"/>
        <family val="1"/>
        <charset val="204"/>
      </rPr>
      <t>იგივე ჩადენილი განმეორებით ერთი წლის განმავლობაში</t>
    </r>
  </si>
  <si>
    <r>
      <rPr>
        <sz val="10"/>
        <rFont val="Sylfaen"/>
        <family val="1"/>
        <charset val="204"/>
      </rPr>
      <t>მექანიკური სატრანსპორტო საშუალების მართვის დროს მძღოლის მიერ მობილური კომუნიკაციის საშუალებით სარგებლობა</t>
    </r>
  </si>
  <si>
    <r>
      <t>ამ მუხლის მე-7 ან 7​</t>
    </r>
    <r>
      <rPr>
        <vertAlign val="superscript"/>
        <sz val="10"/>
        <color rgb="FF000000"/>
        <rFont val="Sylfaen"/>
        <family val="1"/>
      </rPr>
      <t>1</t>
    </r>
    <r>
      <rPr>
        <sz val="10"/>
        <color rgb="FF000000"/>
        <rFont val="Sylfaen"/>
        <family val="1"/>
        <charset val="204"/>
      </rPr>
      <t> ნაწილით გათვალისწინებული ადმინისტრაციული სამართალდარღვევის ჩადენიდან 1 წლის განმავლობაში იმავე ქმედების მეორედ და მის შემდეგ ყოველი მომდევნო ჩადენა</t>
    </r>
  </si>
  <si>
    <r>
      <rPr>
        <sz val="10"/>
        <rFont val="Sylfaen"/>
        <family val="1"/>
        <charset val="204"/>
      </rPr>
      <t>იგივე ქმედება, ჩადენილი განმეორებით</t>
    </r>
  </si>
  <si>
    <r>
      <t>ამ მუხლის მე-2, მე-3 ან 3</t>
    </r>
    <r>
      <rPr>
        <vertAlign val="superscript"/>
        <sz val="10"/>
        <rFont val="Sylfaen"/>
        <family val="1"/>
        <charset val="204"/>
      </rPr>
      <t>1</t>
    </r>
    <r>
      <rPr>
        <sz val="10"/>
        <rFont val="Sylfaen"/>
        <family val="1"/>
        <charset val="204"/>
      </rPr>
      <t xml:space="preserve"> ნაწილით გათვალისწინებული სამართალდარღვევა, რომელსაც მოჰყვა სატრანსპორტო საშუალების, ტვირთის, გზის, საგზაო თუ სხვა ნაგებობის, სხვა ქონების ან ადამიანის სხეულის მსუბუქი დაზიანება
</t>
    </r>
  </si>
  <si>
    <r>
      <rPr>
        <sz val="10"/>
        <rFont val="Sylfaen"/>
        <family val="1"/>
        <charset val="204"/>
      </rPr>
      <t>ამ მუხლით გათვალისწინებული სამართალდარღვევის განმეორებით ჩადენა 1 წლის განმავლობაში</t>
    </r>
  </si>
  <si>
    <r>
      <t>სატრანსპორტო საშუალების მართვის უფლების მქონე 18 წლამდე პირის მიერ ამ მუხლით ან ამ კოდექსის 118-ე, 118​</t>
    </r>
    <r>
      <rPr>
        <vertAlign val="superscript"/>
        <sz val="10"/>
        <rFont val="Sylfaen"/>
        <family val="1"/>
      </rPr>
      <t>1</t>
    </r>
    <r>
      <rPr>
        <sz val="10"/>
        <rFont val="Sylfaen"/>
        <family val="1"/>
        <charset val="204"/>
      </rPr>
      <t>, 118</t>
    </r>
    <r>
      <rPr>
        <vertAlign val="superscript"/>
        <sz val="10"/>
        <rFont val="Sylfaen"/>
        <family val="1"/>
      </rPr>
      <t>​2</t>
    </r>
    <r>
      <rPr>
        <sz val="10"/>
        <rFont val="Sylfaen"/>
        <family val="1"/>
        <charset val="204"/>
      </rPr>
      <t>, 119-ე, 120-ე, 121-ე და 123-ე მუხლებით, 125-ე მუხლით (გარდა ამ კოდექსის 125-ე მუხლის მე-16 ნაწილისა) და 127</t>
    </r>
    <r>
      <rPr>
        <vertAlign val="superscript"/>
        <sz val="10"/>
        <rFont val="Sylfaen"/>
        <family val="1"/>
      </rPr>
      <t>​1</t>
    </r>
    <r>
      <rPr>
        <sz val="10"/>
        <rFont val="Sylfaen"/>
        <family val="1"/>
        <charset val="204"/>
      </rPr>
      <t xml:space="preserve"> მუხლით გათვალისწინებული რომელიმე ადმინისტრაციული სამართალდარღვევის მესამედ ჩადენა
</t>
    </r>
  </si>
  <si>
    <r>
      <rPr>
        <sz val="10"/>
        <rFont val="Sylfaen"/>
        <family val="1"/>
        <charset val="204"/>
      </rPr>
      <t>სატრანსპორტო საშუალების მძღოლის მიერ მოძრაობის დადგენილი სიჩქარის გადაჭარბება 15 კმ/სთ-ზე მეტი სიჩქარით, მაგრამ არაუმეტეს 40 კმ/სთ</t>
    </r>
  </si>
  <si>
    <r>
      <t>ამ მუხლის პირველი ან 1</t>
    </r>
    <r>
      <rPr>
        <vertAlign val="superscript"/>
        <sz val="10"/>
        <color rgb="FF000000"/>
        <rFont val="Sylfaen"/>
        <family val="1"/>
      </rPr>
      <t>​1</t>
    </r>
    <r>
      <rPr>
        <sz val="10"/>
        <color rgb="FF000000"/>
        <rFont val="Sylfaen"/>
        <family val="1"/>
        <charset val="204"/>
      </rPr>
      <t> ნაწილით გათვალისწინებული ადმინისტრაციული სამართალდარღვევის იმ პირის მიერ ჩადენა, რომელიც ახორციელებს მუნიციპალიტეტის ადმინისტრაციულ საზღვრებში რეგულარულ სამგზავრო გადაყვანას, საქალაქთაშორისო რეგულარულ სამგზავრო გადაყვანას ან საქართველოს საერთაშორისო ხელშეკრულებებით დადგენილ საერთაშორისო რეგულარულ სამგზავრო გადაყვანას</t>
    </r>
  </si>
  <si>
    <r>
      <t>ამ მუხლის პირველი ან 1</t>
    </r>
    <r>
      <rPr>
        <vertAlign val="superscript"/>
        <sz val="10"/>
        <rFont val="Sylfaen"/>
        <family val="1"/>
      </rPr>
      <t>​1 </t>
    </r>
    <r>
      <rPr>
        <sz val="10"/>
        <rFont val="Sylfaen"/>
        <family val="1"/>
        <charset val="204"/>
      </rPr>
      <t xml:space="preserve">ნაწილით გათვალისწინებული სამართალდარღვევის ჩადენა, რომელსაც მოჰყვა სატრანსპორტო საშუალების, ტვირთის, გზის, საგზაო ან სხვა ნაგებობის, სხვა ქონების ან ადამიანის სხეულის მსუბუქი დაზიანება
</t>
    </r>
  </si>
  <si>
    <r>
      <rPr>
        <sz val="10"/>
        <rFont val="Sylfaen"/>
        <family val="1"/>
        <charset val="204"/>
      </rPr>
      <t>მძღოლის მიერ „საგზაო მოძრაობის შესახებ“ საქართველოს კანონის 25-ე მუხლით გათვალისწინებულ ქვეითებთან მიმართებით საგზაო მოძრაობის წესების დარღვევა</t>
    </r>
  </si>
  <si>
    <r>
      <t xml:space="preserve"> ამ მუხლის 5</t>
    </r>
    <r>
      <rPr>
        <vertAlign val="superscript"/>
        <sz val="10"/>
        <rFont val="Sylfaen"/>
        <family val="1"/>
      </rPr>
      <t xml:space="preserve">​1 </t>
    </r>
    <r>
      <rPr>
        <sz val="10"/>
        <rFont val="Sylfaen"/>
        <family val="1"/>
        <charset val="204"/>
      </rPr>
      <t xml:space="preserve">ნაწილით გათვალისწინებული სამართალდარღვევის განმეორებით ჩადენა 1 წლის განმავლობაში
</t>
    </r>
  </si>
  <si>
    <r>
      <t>ამ მუხლის 7</t>
    </r>
    <r>
      <rPr>
        <vertAlign val="superscript"/>
        <sz val="10"/>
        <rFont val="Sylfaen"/>
        <family val="1"/>
      </rPr>
      <t>​1</t>
    </r>
    <r>
      <rPr>
        <sz val="10"/>
        <rFont val="Sylfaen"/>
        <family val="1"/>
        <charset val="204"/>
      </rPr>
      <t> ნაწილით გათვალისწინებული სამართალდარღვევის განმეორებით ჩადენა 1 წლის განმავლობაში</t>
    </r>
  </si>
  <si>
    <r>
      <rPr>
        <sz val="10"/>
        <rFont val="Sylfaen"/>
        <family val="1"/>
        <charset val="204"/>
      </rPr>
      <t>შემხვედრი სატრანსპორტო ნაკადის გამყოფი უწყვეტი ღერძულა ხაზის გადაკვეთა და მოძრაობის საპირისპირო მიმართულებით მოძრაობა</t>
    </r>
  </si>
  <si>
    <r>
      <t>ამ მუხლის 5</t>
    </r>
    <r>
      <rPr>
        <vertAlign val="superscript"/>
        <sz val="10"/>
        <rFont val="Sylfaen"/>
        <family val="1"/>
        <charset val="204"/>
      </rPr>
      <t xml:space="preserve">1 </t>
    </r>
    <r>
      <rPr>
        <sz val="10"/>
        <rFont val="Sylfaen"/>
        <family val="1"/>
        <charset val="204"/>
      </rPr>
      <t>და 5</t>
    </r>
    <r>
      <rPr>
        <vertAlign val="superscript"/>
        <sz val="10"/>
        <rFont val="Sylfaen"/>
        <family val="1"/>
        <charset val="204"/>
      </rPr>
      <t>2</t>
    </r>
    <r>
      <rPr>
        <sz val="10"/>
        <rFont val="Sylfaen"/>
        <family val="1"/>
        <charset val="204"/>
      </rPr>
      <t xml:space="preserve"> ნაწილებით გათვალისწინებული სამართალდარღვევები, რომლებსაც მოჰყვა საავარიო ვითარების შექმნა</t>
    </r>
  </si>
  <si>
    <r>
      <t>ამ მუხლის მე-6–7</t>
    </r>
    <r>
      <rPr>
        <vertAlign val="superscript"/>
        <sz val="10"/>
        <rFont val="Sylfaen"/>
        <family val="1"/>
        <charset val="204"/>
      </rPr>
      <t>3</t>
    </r>
    <r>
      <rPr>
        <sz val="10"/>
        <rFont val="Sylfaen"/>
        <family val="1"/>
        <charset val="204"/>
      </rPr>
      <t xml:space="preserve"> ნაწილებით გათვალისწინებული სამართალდარღვევები, რომლებსაც მოჰყვა საავარიო ვითარების შექმნა ან მოძრაობის ისეთი შეფერხება, რომელმაც გამოიწვია საცობის შექმნა
</t>
    </r>
  </si>
  <si>
    <r>
      <t>ამ მუხლის მე-6, 6</t>
    </r>
    <r>
      <rPr>
        <vertAlign val="superscript"/>
        <sz val="10"/>
        <rFont val="Sylfaen"/>
        <family val="1"/>
        <charset val="204"/>
      </rPr>
      <t>2</t>
    </r>
    <r>
      <rPr>
        <sz val="10"/>
        <rFont val="Sylfaen"/>
        <family val="1"/>
        <charset val="204"/>
      </rPr>
      <t xml:space="preserve"> და მე-7–მე-8 ნაწილებით გათვალისწინებული სამართალდარღვევები, რომლებსაც მოჰყვა სატრანსპორტო საშუალების, ტვირთის, გზის, საგზაო თუ სხვა ნაგებობის, აგრეთვე სხვა ქონების ან ადამიანის სხეულის მსუბუქი დაზიანება
</t>
    </r>
  </si>
  <si>
    <r>
      <t>ამ მუხლის 5</t>
    </r>
    <r>
      <rPr>
        <vertAlign val="superscript"/>
        <sz val="10"/>
        <rFont val="Sylfaen"/>
        <family val="1"/>
        <charset val="204"/>
      </rPr>
      <t>1</t>
    </r>
    <r>
      <rPr>
        <sz val="10"/>
        <rFont val="Sylfaen"/>
        <family val="1"/>
        <charset val="204"/>
      </rPr>
      <t xml:space="preserve"> და 5</t>
    </r>
    <r>
      <rPr>
        <vertAlign val="superscript"/>
        <sz val="10"/>
        <rFont val="Sylfaen"/>
        <family val="1"/>
        <charset val="204"/>
      </rPr>
      <t>2</t>
    </r>
    <r>
      <rPr>
        <sz val="10"/>
        <rFont val="Sylfaen"/>
        <family val="1"/>
        <charset val="204"/>
      </rPr>
      <t xml:space="preserve"> ნაწილებით გათვალისწინებული სამართალდარღვევები, რომლებსაც მოჰყვა ქონების ან ადამიანის სხეულის მსუბუქი დაზიანება
</t>
    </r>
  </si>
  <si>
    <r>
      <rPr>
        <sz val="10"/>
        <rFont val="Sylfaen"/>
        <family val="1"/>
        <charset val="204"/>
      </rPr>
      <t>ამ მუხლის პირველი ნაწილით გათვალისწინებული სამართალდარღვევის განმეორებით ჩადენა 1 წლის განმავლობაში</t>
    </r>
  </si>
  <si>
    <r>
      <t>ამ მუხლის პირველი ან 1​</t>
    </r>
    <r>
      <rPr>
        <vertAlign val="superscript"/>
        <sz val="10"/>
        <rFont val="Sylfaen"/>
        <family val="1"/>
      </rPr>
      <t>1</t>
    </r>
    <r>
      <rPr>
        <sz val="10"/>
        <rFont val="Sylfaen"/>
        <family val="1"/>
        <charset val="204"/>
      </rPr>
      <t> ნაწილით გათვალისწინებული სამართალდარღვევა, რომელსაც მოჰყვა საავარიო ვითარების შექმნა ან მოძრაობის შეფერხება</t>
    </r>
  </si>
  <si>
    <r>
      <rPr>
        <sz val="10"/>
        <rFont val="Sylfaen"/>
        <family val="1"/>
        <charset val="204"/>
      </rPr>
      <t>საერთაშორისო ან შიდასახელმწიფოებრივი მნიშვნელობის გზაზე მსხვილფეხა ან წვრილფეხა პირუტყვის გადაადგილების წესების დარღვევა</t>
    </r>
  </si>
  <si>
    <r>
      <t xml:space="preserve">
სკოლამდელი აღზრდისა და განათლების დაწესებულების ან ზოგადსაგანმანათლებლო დაწესებულების მიერ ორგანიზებული/მოწყობილი ღონისძიების – ექსკურსიის ფარგლებში ავტოსატრანსპორტო საშუალების მძღოლის მიერ „საგზაო მოძრაობის შესახებ“ საქართველოს კანონის 46</t>
    </r>
    <r>
      <rPr>
        <vertAlign val="superscript"/>
        <sz val="10"/>
        <color rgb="FF000000"/>
        <rFont val="Sylfaen"/>
        <family val="1"/>
      </rPr>
      <t>​1</t>
    </r>
    <r>
      <rPr>
        <sz val="10"/>
        <color rgb="FF000000"/>
        <rFont val="Sylfaen"/>
        <family val="1"/>
        <charset val="204"/>
      </rPr>
      <t xml:space="preserve"> მუხლით გათვალისწინებული მოთხოვნის შეუსრულებლობა ან ექსკურსიის სრულწლოვანი ხელმძღვანელის (აღმზრდელ-პედაგოგის, აღმზრდელის, მასწავლებლის, აღნიშნულ დაწესებულებაში დასაქმებული სხვა პირის) მიერ იმავე მუხლის მე-8 პუნქტით გათვალისწინებული მოთხოვნის შეუსრულებლობა</t>
    </r>
  </si>
  <si>
    <r>
      <t>ამ მუხლის 1​</t>
    </r>
    <r>
      <rPr>
        <vertAlign val="superscript"/>
        <sz val="10"/>
        <color rgb="FF000000"/>
        <rFont val="Sylfaen"/>
        <family val="1"/>
      </rPr>
      <t xml:space="preserve">2  </t>
    </r>
    <r>
      <rPr>
        <sz val="10"/>
        <color rgb="FF000000"/>
        <rFont val="Sylfaen"/>
        <family val="1"/>
        <charset val="204"/>
      </rPr>
      <t>ნაწილით გათვალისწინებული ქმედება, ჩადენილი განმეორებით</t>
    </r>
  </si>
  <si>
    <r>
      <t>ამ მუხლის 1</t>
    </r>
    <r>
      <rPr>
        <vertAlign val="superscript"/>
        <sz val="10"/>
        <color rgb="FF000000"/>
        <rFont val="Sylfaen"/>
        <family val="1"/>
      </rPr>
      <t>​4</t>
    </r>
    <r>
      <rPr>
        <sz val="10"/>
        <color rgb="FF000000"/>
        <rFont val="Sylfaen"/>
        <family val="1"/>
        <charset val="204"/>
      </rPr>
      <t xml:space="preserve">  ნაწილით გათვალისწინებული ადმინისტრაციული სამართალდარღვევის განმეორებით ჩადენა </t>
    </r>
  </si>
  <si>
    <r>
      <t>ამ მუხლის 2</t>
    </r>
    <r>
      <rPr>
        <vertAlign val="superscript"/>
        <sz val="10"/>
        <rFont val="Sylfaen"/>
        <family val="1"/>
      </rPr>
      <t>​1</t>
    </r>
    <r>
      <rPr>
        <sz val="10"/>
        <rFont val="Sylfaen"/>
        <family val="1"/>
        <charset val="204"/>
      </rPr>
      <t xml:space="preserve"> ნაწილით გათვალისწინებული ქმედება, ჩადენილი განმეორებით 1 წლის განმავლობაში
</t>
    </r>
  </si>
  <si>
    <r>
      <t>ამ მუხლის 1</t>
    </r>
    <r>
      <rPr>
        <vertAlign val="superscript"/>
        <sz val="10"/>
        <color rgb="FF000000"/>
        <rFont val="Sylfaen"/>
        <family val="1"/>
      </rPr>
      <t>​4</t>
    </r>
    <r>
      <rPr>
        <sz val="10"/>
        <color rgb="FF000000"/>
        <rFont val="Sylfaen"/>
        <family val="1"/>
        <charset val="204"/>
      </rPr>
      <t xml:space="preserve"> ნაწილით გათვალისწინებული ადმინისტრაციული სამართალდარღვევის ჩადენა, რომელსაც მოჰყვა სატრანსპორტო საშუალების, ტვირთის, გზის, საგზაო ან სხვა ნაგებობის, სხვა ქონების ან ადამიანის სხეულის მსუბუქი დაზიანება
</t>
    </r>
  </si>
  <si>
    <r>
      <t>ამ მუხლის 1​</t>
    </r>
    <r>
      <rPr>
        <vertAlign val="superscript"/>
        <sz val="10"/>
        <color rgb="FF000000"/>
        <rFont val="Sylfaen"/>
        <family val="1"/>
      </rPr>
      <t>5</t>
    </r>
    <r>
      <rPr>
        <sz val="10"/>
        <color rgb="FF000000"/>
        <rFont val="Sylfaen"/>
        <family val="1"/>
        <charset val="204"/>
      </rPr>
      <t xml:space="preserve"> ნაწილით გათვალისწინებული ადმინისტრაციული სამართალდარღვევის ჩადენა, რომელსაც მოჰყვა სატრანსპორტო საშუალების, ტვირთის, გზის, საგზაო ან სხვა ნაგებობის, სხვა ქონების ან ადამიანის სხეულის მსუბუქი დაზიანება
</t>
    </r>
  </si>
  <si>
    <t>ამ მუხლის პირველი−მე-6 ნაწილებით გათვალისწინებული რომელიმე ადმინისტრაციული სამართალდარღვევის ჩადენასთან ერთად სატრანსპორტო საშუალების, ტვირთის, გზის, საგზაო ან სხვა ნაგებობის, სხვა ქონების ან ადამიანის ჯანმრთელობის მსუბუქი დაზიანება, როდესაც:
ა) მძღოლს არ აქვს სატრანსპორტო საშუალების მართვის უფლება</t>
  </si>
  <si>
    <t>ამ მუხლის პირველი−მე-6 ნაწილებით გათვალისწინებული რომელიმე ადმინისტრაციული სამართალდარღვევის ჩადენასთან ერთად სატრანსპორტო საშუალების, ტვირთის, გზის, საგზაო ან სხვა ნაგებობის, სხვა ქონების ან ადამიანის ჯანმრთელობის მსუბუქი დაზიანება, როდესაც:
ბ) მძღოლს სატრანსპორტო საშუალების მართვის უფლება შეჩერებული აქვს ამ კოდექსით ან სხვა საკანონმდებლო აქტით გათვალისწინებული სამართალდარღვევის ჩადენისთვის</t>
  </si>
  <si>
    <t>სასრიალო ტრასით მოსარგებლის მიერ თოვლზე/ყინულზე სასრიალო ფერდობით ან/და გზით (ტრასით) სარგებლობა ალკოჰოლური, ნარკოტიკული ან ფსიქოტროპული სიმთვრალის მდგომარეობაში ან/და თოვლზე/ყინულზე სასრიალო ფერდობით ან/და გზით (ტრასით) სარგებლობისას საქართველოს კანონმდებლობით დადგენილი წესით ალკოჰოლური, ნარკოტიკული ან ფსიქოტროპული სიმთვრალის დასადგენად შემოწმებისათვის თავის არიდება</t>
  </si>
  <si>
    <r>
      <t xml:space="preserve"> ამ მუხლის პირველი ან 1​</t>
    </r>
    <r>
      <rPr>
        <vertAlign val="superscript"/>
        <sz val="10"/>
        <color theme="1"/>
        <rFont val="Sylfaen"/>
        <family val="1"/>
        <charset val="204"/>
      </rPr>
      <t>1</t>
    </r>
    <r>
      <rPr>
        <sz val="10"/>
        <color theme="1"/>
        <rFont val="Sylfaen"/>
        <family val="1"/>
        <charset val="204"/>
      </rPr>
      <t xml:space="preserve"> ნაწილით გათვალისწინებული ადმინისტრაციული სამართალდარღვევის ჩადენა, რომელსაც მოჰყვა საავარიო ვითარების შექმნა</t>
    </r>
  </si>
  <si>
    <t>სამარშრუტო სატრანსპორტო საშუალების მოძრაობისთვის განკუთვნილ სპეციალურ ზოლში („BUS LANE“) სამარშრუტო სატრანსპორტო საშუალების გარდა სხვა სახის სატრანსპორტო საშუალების მოძრაობა, გაჩერება ან დგომა (გარდა მუნიციპალიტეტის წარმომადგენლობითი ორგანოს დადგენილებით განსაზღვრულ შემთხვევაში შესაბამისი კატეგორიის მსუბუქი ავტომობილის − ტაქსის (M1 კატეგორია) ან/და მოტოციკლის (გარდა სამთვლიანისა) ან/და მოპედის (გარდა სამთვლიანისა) მოძრაობისა ან/და მგზავრთა ჩასხდომა/დასხდომა-გადმოსხდომის მიზნით გაჩერებისა) ან სამარშრუტო სატრანსპორტო საშუალების მოძრაობისთვის განკუთვნილ სპეციალურ ზოლში („BUS LANE“) სამარშრუტო სატრანსპორტო საშუალების გაჩერების ადგილზე შესაბამისი კატეგორიის მსუბუქი ავტომობილის − ტაქსის (M1 კატეგორია) ან/და მოტოციკლის (გარდა სამთვლიანისა) ან/და მოპედის (გარდა სამთვლიანისა) გაჩერება ან დგომა ან შესაბამისი კატეგორიის მსუბუქი ავტომობილის − ტაქსის (M1 კატეგორია) ან/და მოტოციკლის (გარდა სამთვლიანისა) ან/და მოპედის (გარდა სამთვლიანისა) მიერ სამარშრუტო სატრანსპორტო საშუალების მოძრაობისთვის განკუთვნილი სპეციალური ზოლის („BUS LANE“) მონიშვნის უწყვეტი ხაზის გადაკვეთა</t>
  </si>
  <si>
    <r>
      <t xml:space="preserve">
საქართველოს კანონმდებლობით დადგენილი საავტომობილო ტრანსპორტით მგზავრთა გადაყვანის ან ტვირთის გადაზიდვის (გარდა ამ კოდექსის 118​</t>
    </r>
    <r>
      <rPr>
        <vertAlign val="superscript"/>
        <sz val="10"/>
        <color theme="1"/>
        <rFont val="Sylfaen"/>
        <family val="1"/>
        <charset val="204"/>
      </rPr>
      <t>6</t>
    </r>
    <r>
      <rPr>
        <sz val="10"/>
        <color theme="1"/>
        <rFont val="Sylfaen"/>
        <family val="1"/>
        <charset val="204"/>
      </rPr>
      <t xml:space="preserve"> და 129</t>
    </r>
    <r>
      <rPr>
        <vertAlign val="superscript"/>
        <sz val="10"/>
        <color theme="1"/>
        <rFont val="Sylfaen"/>
        <family val="1"/>
        <charset val="204"/>
      </rPr>
      <t>​1</t>
    </r>
    <r>
      <rPr>
        <sz val="10"/>
        <color theme="1"/>
        <rFont val="Sylfaen"/>
        <family val="1"/>
        <charset val="204"/>
      </rPr>
      <t xml:space="preserve"> მუხლებით გათვალისწინებული შემთხვევებისა) წესების დარღვევა</t>
    </r>
  </si>
  <si>
    <r>
      <t>საქართველოს საერთაშორისო ხელშეკრულებებით, შეთანხმებებითა და კონვენციებით დადგენილი საავტომობილო ტრანსპორტით მგზავრთა გადაყვანისა და ტვირთის გადაზიდვის (გარდა ამ კოდექსის 118</t>
    </r>
    <r>
      <rPr>
        <vertAlign val="superscript"/>
        <sz val="10"/>
        <color theme="1"/>
        <rFont val="Sylfaen"/>
        <family val="1"/>
        <charset val="204"/>
      </rPr>
      <t>​6</t>
    </r>
    <r>
      <rPr>
        <sz val="10"/>
        <color theme="1"/>
        <rFont val="Sylfaen"/>
        <family val="1"/>
        <charset val="204"/>
      </rPr>
      <t xml:space="preserve"> და 129​</t>
    </r>
    <r>
      <rPr>
        <vertAlign val="superscript"/>
        <sz val="10"/>
        <color theme="1"/>
        <rFont val="Sylfaen"/>
        <family val="1"/>
        <charset val="204"/>
      </rPr>
      <t xml:space="preserve">1 </t>
    </r>
    <r>
      <rPr>
        <sz val="10"/>
        <color theme="1"/>
        <rFont val="Sylfaen"/>
        <family val="1"/>
        <charset val="204"/>
      </rPr>
      <t xml:space="preserve">მუხლებით გათვალისწინებული შემთხვევებისა) წესების დარღვევა </t>
    </r>
  </si>
  <si>
    <t xml:space="preserve">
იმ პირის მიერ, რომელსაც დადებული აქვს ამ ნაწილით ან ამ მუხლის პირველი, მე-2 ან მე-7 ნაწილით გათვალისწინებული ადმინისტრაციული სახდელი, ამ მუხლის პირველი, მე-2 ან მე-7 ნაწილით გათვალისწინებული ადმინისტრაციული სამართალდარღვევის სატრანსპორტო საშუალების მართვის უფლების შეჩერების პერიოდში ჩადენა </t>
  </si>
  <si>
    <t>ადმინისტრაციულ სამართალდარღვევათა კოდექსით გათვალისწინებული მუხლი</t>
  </si>
  <si>
    <t>აჭარის ავტონომიური რესპუბლიკა</t>
  </si>
  <si>
    <t>ქვემო ქართლი</t>
  </si>
  <si>
    <t>კახეთი</t>
  </si>
  <si>
    <t>მცხეთა-მთიანეთი</t>
  </si>
  <si>
    <t>სამცხე-ჯავახეთი</t>
  </si>
  <si>
    <t>გურია</t>
  </si>
  <si>
    <t>შიდა ქართლი</t>
  </si>
  <si>
    <t>სამეგრელო-ზემო სვანეთი</t>
  </si>
  <si>
    <r>
      <rPr>
        <b/>
        <sz val="11"/>
        <rFont val="Sylfaen"/>
        <family val="1"/>
        <charset val="204"/>
      </rPr>
      <t>დარღვევის სახეები</t>
    </r>
  </si>
  <si>
    <t>საკონტროლო მოწყობილობის (ტაქოგრაფის) შემოწმების  შედეგად გამოვლენილი სიჩქარის გადაჭარბება</t>
  </si>
  <si>
    <t xml:space="preserve">საერთაშორისო საავტომობილო გადაზიდვა-გადაყვანისას „საერთაშორისო საავტომობილო მიმოსვლის მწარმოებელი სატრანსპორტო საშუალებების ეკიპაჟების მუშაობის შესახებ“ ევროპის შეთანხმებით (AETR) გათვალისწინებული საკონტროლო მოწყობილობის (ტაქოგრაფის) არქონა/გათიშვა ან/და დაზიანებული საკონტროლო მოწყობილობით (ტაქოგრაფით) გადაადგილება </t>
  </si>
  <si>
    <t>სახიფათო ტვირთის გადაზიდვისას ამ ტვირთის გადაზიდვაზე სატრანსპორტო საშუალების დაშვების მოწმობის გარეშე სატრანსპორტო საშუალების გადაადგილება ან სახიფათო ტვირთის გადაზიდვისას სახიფათო ტვირთების გადასაზიდი სატრანსპორტო საშუალების მძღოლის მომზადების მოწმობის გარეშე სატრანსპორტო საშუალების გადაადგილება</t>
  </si>
  <si>
    <r>
      <t>115</t>
    </r>
    <r>
      <rPr>
        <b/>
        <vertAlign val="superscript"/>
        <sz val="10"/>
        <rFont val="Sylfaen"/>
        <family val="1"/>
      </rPr>
      <t>1</t>
    </r>
    <r>
      <rPr>
        <b/>
        <sz val="10"/>
        <rFont val="Sylfaen"/>
        <family val="1"/>
      </rPr>
      <t xml:space="preserve"> მუხლის
მე-3 ნაწილი</t>
    </r>
  </si>
  <si>
    <r>
      <t>115</t>
    </r>
    <r>
      <rPr>
        <b/>
        <vertAlign val="superscript"/>
        <sz val="10"/>
        <rFont val="Sylfaen"/>
        <family val="1"/>
      </rPr>
      <t>1</t>
    </r>
    <r>
      <rPr>
        <b/>
        <sz val="10"/>
        <rFont val="Sylfaen"/>
        <family val="1"/>
      </rPr>
      <t xml:space="preserve"> მუხლის 
მე-2 ნაწილი</t>
    </r>
  </si>
  <si>
    <r>
      <t>116</t>
    </r>
    <r>
      <rPr>
        <b/>
        <vertAlign val="superscript"/>
        <sz val="10"/>
        <rFont val="Sylfaen"/>
        <family val="1"/>
      </rPr>
      <t>1</t>
    </r>
    <r>
      <rPr>
        <b/>
        <sz val="10"/>
        <rFont val="Sylfaen"/>
        <family val="1"/>
      </rPr>
      <t xml:space="preserve"> მუხლის 
მე-2 ნაწილი</t>
    </r>
  </si>
  <si>
    <r>
      <t>116</t>
    </r>
    <r>
      <rPr>
        <b/>
        <vertAlign val="superscript"/>
        <sz val="10"/>
        <rFont val="Sylfaen"/>
        <family val="1"/>
      </rPr>
      <t>2</t>
    </r>
    <r>
      <rPr>
        <b/>
        <sz val="10"/>
        <rFont val="Sylfaen"/>
        <family val="1"/>
      </rPr>
      <t xml:space="preserve"> მუხლის
 მე-2 ნაწილი</t>
    </r>
  </si>
  <si>
    <t>116-ე მუხლის
 მე-8 ნაწილი</t>
  </si>
  <si>
    <t xml:space="preserve"> იმ სატრანსპორტო საშუალების მართვა, რომელიც თვითნებურად არის გადაკეთებული (გადაკეთებულია საწვავის ავზი, ძარა, ან დაყენებულია ბუნებრივი აირის სისტემა, ან სხვაგვარადაა შეცვლილი სატრანსპორტო საშუალების კონსტრუქცია და იგი არ შეესაბამება საგზაო მოძრაობის უსაფრთხოების უზრუნველყოფის მოთხოვნებს ან / და ქარხანა – დამამზადებლის სტანდარტებს)
</t>
  </si>
  <si>
    <t>116-ე მუხლის 
მე-3 ნაწილი</t>
  </si>
  <si>
    <t>116-ე მუხლის
მე-4 ნაწილი</t>
  </si>
  <si>
    <t>116-ე მუხლის
მე-2 ნაწილი</t>
  </si>
  <si>
    <t>116-ე მუხლის
მე-5 ნაწილი</t>
  </si>
  <si>
    <t>116-ე მუხლის
მე-6 ნაწილი</t>
  </si>
  <si>
    <t>116-ე მუხლის
მე-7 ნაწილი</t>
  </si>
  <si>
    <r>
      <t>116</t>
    </r>
    <r>
      <rPr>
        <b/>
        <vertAlign val="superscript"/>
        <sz val="10"/>
        <rFont val="Sylfaen"/>
        <family val="1"/>
      </rPr>
      <t xml:space="preserve">2 </t>
    </r>
    <r>
      <rPr>
        <b/>
        <sz val="10"/>
        <rFont val="Sylfaen"/>
        <family val="1"/>
      </rPr>
      <t>მუხლის პირველი ნაწილი</t>
    </r>
  </si>
  <si>
    <r>
      <t>116</t>
    </r>
    <r>
      <rPr>
        <b/>
        <vertAlign val="superscript"/>
        <sz val="10"/>
        <rFont val="Sylfaen"/>
        <family val="1"/>
      </rPr>
      <t xml:space="preserve">3 </t>
    </r>
    <r>
      <rPr>
        <b/>
        <sz val="10"/>
        <rFont val="Sylfaen"/>
        <family val="1"/>
      </rPr>
      <t>მუხლის 
მე-2 ნაწილი</t>
    </r>
  </si>
  <si>
    <t>118-ე მუხლის
მე-2 ნაწილი</t>
  </si>
  <si>
    <t>118-ე მუხლის
მე-4 ნაწილი</t>
  </si>
  <si>
    <t>118-ე მუხლის
მე-5 ნაწილი</t>
  </si>
  <si>
    <r>
      <t>118</t>
    </r>
    <r>
      <rPr>
        <b/>
        <vertAlign val="superscript"/>
        <sz val="10"/>
        <rFont val="Sylfaen"/>
        <family val="1"/>
      </rPr>
      <t>1</t>
    </r>
    <r>
      <rPr>
        <b/>
        <sz val="10"/>
        <rFont val="Sylfaen"/>
        <family val="1"/>
      </rPr>
      <t xml:space="preserve"> მუხლი</t>
    </r>
  </si>
  <si>
    <r>
      <t>118</t>
    </r>
    <r>
      <rPr>
        <b/>
        <vertAlign val="superscript"/>
        <sz val="10"/>
        <rFont val="Sylfaen"/>
        <family val="1"/>
      </rPr>
      <t>2</t>
    </r>
    <r>
      <rPr>
        <b/>
        <sz val="10"/>
        <rFont val="Sylfaen"/>
        <family val="1"/>
      </rPr>
      <t xml:space="preserve"> მუხლი</t>
    </r>
  </si>
  <si>
    <r>
      <t>118</t>
    </r>
    <r>
      <rPr>
        <b/>
        <vertAlign val="superscript"/>
        <sz val="10"/>
        <rFont val="Sylfaen"/>
        <family val="1"/>
      </rPr>
      <t>3</t>
    </r>
    <r>
      <rPr>
        <b/>
        <sz val="10"/>
        <rFont val="Sylfaen"/>
        <family val="1"/>
      </rPr>
      <t xml:space="preserve"> მუხლი</t>
    </r>
  </si>
  <si>
    <r>
      <t>118</t>
    </r>
    <r>
      <rPr>
        <b/>
        <vertAlign val="superscript"/>
        <sz val="10"/>
        <rFont val="Sylfaen"/>
        <family val="1"/>
      </rPr>
      <t>4</t>
    </r>
    <r>
      <rPr>
        <b/>
        <sz val="10"/>
        <rFont val="Sylfaen"/>
        <family val="1"/>
      </rPr>
      <t xml:space="preserve"> მუხლი</t>
    </r>
  </si>
  <si>
    <t>119-ე მუხლის 
მე-2 ნაწილი</t>
  </si>
  <si>
    <r>
      <t>119-ე მუხლის 
მე-2</t>
    </r>
    <r>
      <rPr>
        <b/>
        <vertAlign val="superscript"/>
        <sz val="10"/>
        <rFont val="Sylfaen"/>
        <family val="1"/>
      </rPr>
      <t>1</t>
    </r>
    <r>
      <rPr>
        <b/>
        <sz val="10"/>
        <rFont val="Sylfaen"/>
        <family val="1"/>
      </rPr>
      <t xml:space="preserve"> ნაწილი</t>
    </r>
  </si>
  <si>
    <t>119-ე მუხლის 
მე-4 ნაწილი</t>
  </si>
  <si>
    <t>119-ე მუხლის
მე-5 ნაწილი</t>
  </si>
  <si>
    <t>119-ე მუხლის
მე-6 ნაწილი</t>
  </si>
  <si>
    <t>119-ე მუხლის 
მე-7 ნაწილი</t>
  </si>
  <si>
    <r>
      <t>119-ე მუხლის 
მე-7</t>
    </r>
    <r>
      <rPr>
        <b/>
        <vertAlign val="superscript"/>
        <sz val="10"/>
        <rFont val="Sylfaen"/>
        <family val="1"/>
      </rPr>
      <t>1</t>
    </r>
    <r>
      <rPr>
        <b/>
        <sz val="10"/>
        <rFont val="Sylfaen"/>
        <family val="1"/>
      </rPr>
      <t xml:space="preserve"> ნაწილი</t>
    </r>
  </si>
  <si>
    <r>
      <t>119-ე მუხლის 
მე-7</t>
    </r>
    <r>
      <rPr>
        <b/>
        <vertAlign val="superscript"/>
        <sz val="10"/>
        <rFont val="Sylfaen"/>
        <family val="1"/>
      </rPr>
      <t>2</t>
    </r>
    <r>
      <rPr>
        <b/>
        <sz val="10"/>
        <rFont val="Sylfaen"/>
        <family val="1"/>
      </rPr>
      <t xml:space="preserve"> ნაწილი</t>
    </r>
  </si>
  <si>
    <t>119-ე მუხლის 
მე-8 ნაწილი</t>
  </si>
  <si>
    <r>
      <t>119</t>
    </r>
    <r>
      <rPr>
        <b/>
        <vertAlign val="superscript"/>
        <sz val="10"/>
        <rFont val="Sylfaen"/>
        <family val="1"/>
      </rPr>
      <t>1</t>
    </r>
    <r>
      <rPr>
        <b/>
        <sz val="10"/>
        <rFont val="Sylfaen"/>
        <family val="1"/>
      </rPr>
      <t xml:space="preserve"> მუხლის 
მე-2 ნაწილი</t>
    </r>
  </si>
  <si>
    <r>
      <t>119</t>
    </r>
    <r>
      <rPr>
        <b/>
        <vertAlign val="superscript"/>
        <sz val="10"/>
        <rFont val="Sylfaen"/>
        <family val="1"/>
      </rPr>
      <t>2</t>
    </r>
    <r>
      <rPr>
        <b/>
        <sz val="10"/>
        <rFont val="Sylfaen"/>
        <family val="1"/>
      </rPr>
      <t xml:space="preserve"> მუხლის
მე-2 ნაწილი</t>
    </r>
  </si>
  <si>
    <r>
      <t>119</t>
    </r>
    <r>
      <rPr>
        <b/>
        <vertAlign val="superscript"/>
        <sz val="10"/>
        <rFont val="Sylfaen"/>
        <family val="1"/>
      </rPr>
      <t xml:space="preserve">2 </t>
    </r>
    <r>
      <rPr>
        <b/>
        <sz val="10"/>
        <rFont val="Sylfaen"/>
        <family val="1"/>
      </rPr>
      <t xml:space="preserve"> მუხლის 
მე-3 ნაწილი</t>
    </r>
  </si>
  <si>
    <r>
      <t>119</t>
    </r>
    <r>
      <rPr>
        <b/>
        <vertAlign val="superscript"/>
        <sz val="10"/>
        <rFont val="Sylfaen"/>
        <family val="1"/>
      </rPr>
      <t>2</t>
    </r>
    <r>
      <rPr>
        <b/>
        <sz val="10"/>
        <rFont val="Sylfaen"/>
        <family val="1"/>
      </rPr>
      <t xml:space="preserve">  მუხლის 
მე-4 ნაწილი</t>
    </r>
  </si>
  <si>
    <r>
      <t>120-ე მუხლის 
1</t>
    </r>
    <r>
      <rPr>
        <b/>
        <vertAlign val="superscript"/>
        <sz val="10"/>
        <rFont val="Sylfaen"/>
        <family val="1"/>
      </rPr>
      <t>1</t>
    </r>
    <r>
      <rPr>
        <b/>
        <sz val="10"/>
        <rFont val="Sylfaen"/>
        <family val="1"/>
      </rPr>
      <t xml:space="preserve"> ნაწილი</t>
    </r>
  </si>
  <si>
    <t>120-ე მუხლის
მე-2 ნაწილი</t>
  </si>
  <si>
    <t>120-ე მუხლის
მე-3 ნაწილი</t>
  </si>
  <si>
    <r>
      <t>120-ე მუხლის 
მე-3</t>
    </r>
    <r>
      <rPr>
        <b/>
        <vertAlign val="superscript"/>
        <sz val="10"/>
        <rFont val="Sylfaen"/>
        <family val="1"/>
      </rPr>
      <t>1</t>
    </r>
    <r>
      <rPr>
        <b/>
        <sz val="10"/>
        <rFont val="Sylfaen"/>
        <family val="1"/>
      </rPr>
      <t xml:space="preserve"> ნაწილი</t>
    </r>
  </si>
  <si>
    <t>120-ე მუხლის 
მე-4 ნაწილი</t>
  </si>
  <si>
    <t>121-ე მუხლის 
მე-2 ნაწილი</t>
  </si>
  <si>
    <t>121-ე მუხლის 
მე-3 ნაწილი</t>
  </si>
  <si>
    <t>121-ე მუხლის 
მე-4 ნაწილი</t>
  </si>
  <si>
    <r>
      <t>121</t>
    </r>
    <r>
      <rPr>
        <b/>
        <vertAlign val="superscript"/>
        <sz val="10"/>
        <rFont val="Sylfaen"/>
        <family val="1"/>
      </rPr>
      <t>1</t>
    </r>
    <r>
      <rPr>
        <b/>
        <sz val="10"/>
        <rFont val="Sylfaen"/>
        <family val="1"/>
      </rPr>
      <t xml:space="preserve"> მუხლის 
1</t>
    </r>
    <r>
      <rPr>
        <b/>
        <vertAlign val="superscript"/>
        <sz val="10"/>
        <rFont val="Sylfaen"/>
        <family val="1"/>
      </rPr>
      <t>1</t>
    </r>
    <r>
      <rPr>
        <b/>
        <sz val="10"/>
        <rFont val="Sylfaen"/>
        <family val="1"/>
      </rPr>
      <t xml:space="preserve"> ნაწილი</t>
    </r>
  </si>
  <si>
    <r>
      <t>121</t>
    </r>
    <r>
      <rPr>
        <b/>
        <vertAlign val="superscript"/>
        <sz val="10"/>
        <rFont val="Sylfaen"/>
        <family val="1"/>
      </rPr>
      <t>1</t>
    </r>
    <r>
      <rPr>
        <b/>
        <sz val="10"/>
        <rFont val="Sylfaen"/>
        <family val="1"/>
      </rPr>
      <t xml:space="preserve"> მუხლის 
მე-3 ნაწილი</t>
    </r>
  </si>
  <si>
    <t>122-ე მუხლის
მე-2 ნაწილი</t>
  </si>
  <si>
    <t>122-ე მუხლის
მე-3 ნაწილი</t>
  </si>
  <si>
    <t>122-ე მუხლის
მე-4 ნაწილი</t>
  </si>
  <si>
    <r>
      <t>122</t>
    </r>
    <r>
      <rPr>
        <b/>
        <vertAlign val="superscript"/>
        <sz val="10"/>
        <rFont val="Sylfaen"/>
        <family val="1"/>
      </rPr>
      <t>1</t>
    </r>
    <r>
      <rPr>
        <b/>
        <sz val="10"/>
        <rFont val="Sylfaen"/>
        <family val="1"/>
      </rPr>
      <t xml:space="preserve"> მუხლის 
მე-2 ნაწილი</t>
    </r>
  </si>
  <si>
    <r>
      <t>122</t>
    </r>
    <r>
      <rPr>
        <b/>
        <vertAlign val="superscript"/>
        <sz val="10"/>
        <rFont val="Sylfaen"/>
        <family val="1"/>
      </rPr>
      <t>1</t>
    </r>
    <r>
      <rPr>
        <b/>
        <sz val="10"/>
        <rFont val="Sylfaen"/>
        <family val="1"/>
      </rPr>
      <t xml:space="preserve"> მუხლის 
მე-3 ნაწილი</t>
    </r>
  </si>
  <si>
    <t>123-ე მუხლის 
მე-2 ნაწილი</t>
  </si>
  <si>
    <t>123-ე მუხლის 
მე-3 ნაწილი</t>
  </si>
  <si>
    <t>123-ე მუხლის
 მე-4 ნაწილი</t>
  </si>
  <si>
    <t>123-ე მუხლის 
მე-5 ნაწილი</t>
  </si>
  <si>
    <r>
      <t>125–ე მუხლის 
1</t>
    </r>
    <r>
      <rPr>
        <b/>
        <vertAlign val="superscript"/>
        <sz val="10"/>
        <rFont val="Sylfaen"/>
        <family val="1"/>
      </rPr>
      <t>1</t>
    </r>
    <r>
      <rPr>
        <b/>
        <sz val="10"/>
        <rFont val="Sylfaen"/>
        <family val="1"/>
      </rPr>
      <t xml:space="preserve"> ნაწილი</t>
    </r>
  </si>
  <si>
    <r>
      <t>125-ე მუხლის 
მე-5</t>
    </r>
    <r>
      <rPr>
        <b/>
        <vertAlign val="superscript"/>
        <sz val="10"/>
        <rFont val="Sylfaen"/>
        <family val="1"/>
      </rPr>
      <t>1</t>
    </r>
    <r>
      <rPr>
        <b/>
        <sz val="10"/>
        <rFont val="Sylfaen"/>
        <family val="1"/>
      </rPr>
      <t xml:space="preserve"> ნაწილი</t>
    </r>
  </si>
  <si>
    <r>
      <t>125-ე მუხლის 
მე-5</t>
    </r>
    <r>
      <rPr>
        <b/>
        <vertAlign val="superscript"/>
        <sz val="10"/>
        <rFont val="Sylfaen"/>
        <family val="1"/>
      </rPr>
      <t>2</t>
    </r>
    <r>
      <rPr>
        <b/>
        <sz val="10"/>
        <rFont val="Sylfaen"/>
        <family val="1"/>
      </rPr>
      <t xml:space="preserve"> ნაწილი</t>
    </r>
  </si>
  <si>
    <t>125-ე მუხლის 
მე-6 ნაწილი</t>
  </si>
  <si>
    <r>
      <t>125-ე მუხლის 
მე-6</t>
    </r>
    <r>
      <rPr>
        <b/>
        <vertAlign val="superscript"/>
        <sz val="10"/>
        <rFont val="Sylfaen"/>
        <family val="1"/>
      </rPr>
      <t>1</t>
    </r>
    <r>
      <rPr>
        <b/>
        <sz val="10"/>
        <rFont val="Sylfaen"/>
        <family val="1"/>
      </rPr>
      <t xml:space="preserve"> ნაწილი</t>
    </r>
  </si>
  <si>
    <r>
      <t>125-ე მუხლის 
მე-6</t>
    </r>
    <r>
      <rPr>
        <b/>
        <vertAlign val="superscript"/>
        <sz val="10"/>
        <rFont val="Sylfaen"/>
        <family val="1"/>
      </rPr>
      <t>2</t>
    </r>
    <r>
      <rPr>
        <b/>
        <sz val="10"/>
        <rFont val="Sylfaen"/>
        <family val="1"/>
      </rPr>
      <t xml:space="preserve"> ნაწილი</t>
    </r>
  </si>
  <si>
    <r>
      <t>125-ე მუხლის 
მე-6</t>
    </r>
    <r>
      <rPr>
        <b/>
        <vertAlign val="superscript"/>
        <sz val="10"/>
        <rFont val="Sylfaen"/>
        <family val="1"/>
      </rPr>
      <t>3</t>
    </r>
    <r>
      <rPr>
        <b/>
        <sz val="10"/>
        <rFont val="Sylfaen"/>
        <family val="1"/>
      </rPr>
      <t xml:space="preserve"> ნაწილი</t>
    </r>
  </si>
  <si>
    <r>
      <t>125-ე მუხლის 
მე-6</t>
    </r>
    <r>
      <rPr>
        <b/>
        <vertAlign val="superscript"/>
        <sz val="10"/>
        <rFont val="Sylfaen"/>
        <family val="1"/>
      </rPr>
      <t>4</t>
    </r>
    <r>
      <rPr>
        <b/>
        <sz val="10"/>
        <rFont val="Sylfaen"/>
        <family val="1"/>
      </rPr>
      <t xml:space="preserve"> ნაწილი</t>
    </r>
  </si>
  <si>
    <t>125-ე მუხლის 
მე-7 ნაწილი</t>
  </si>
  <si>
    <r>
      <t>125-ე მუხლის 
მე-7</t>
    </r>
    <r>
      <rPr>
        <b/>
        <vertAlign val="superscript"/>
        <sz val="10"/>
        <rFont val="Sylfaen"/>
        <family val="1"/>
      </rPr>
      <t>1</t>
    </r>
    <r>
      <rPr>
        <b/>
        <sz val="10"/>
        <rFont val="Sylfaen"/>
        <family val="1"/>
      </rPr>
      <t xml:space="preserve"> ნაწილი</t>
    </r>
  </si>
  <si>
    <r>
      <t>125-ე მუხლის 
მე-7</t>
    </r>
    <r>
      <rPr>
        <b/>
        <vertAlign val="superscript"/>
        <sz val="10"/>
        <rFont val="Sylfaen"/>
        <family val="1"/>
      </rPr>
      <t>2</t>
    </r>
    <r>
      <rPr>
        <b/>
        <sz val="10"/>
        <rFont val="Sylfaen"/>
        <family val="1"/>
      </rPr>
      <t xml:space="preserve"> ნაწილი</t>
    </r>
  </si>
  <si>
    <r>
      <t>125-ე მუხლის 
მე-7</t>
    </r>
    <r>
      <rPr>
        <b/>
        <vertAlign val="superscript"/>
        <sz val="10"/>
        <rFont val="Sylfaen"/>
        <family val="1"/>
      </rPr>
      <t>3</t>
    </r>
    <r>
      <rPr>
        <b/>
        <sz val="10"/>
        <rFont val="Sylfaen"/>
        <family val="1"/>
      </rPr>
      <t xml:space="preserve"> ნაწილი</t>
    </r>
  </si>
  <si>
    <t>125-ე მუხლის 
მე-8 ნაწილი</t>
  </si>
  <si>
    <r>
      <t>125-ე მუხლის 
მე-8</t>
    </r>
    <r>
      <rPr>
        <b/>
        <vertAlign val="superscript"/>
        <sz val="10"/>
        <rFont val="Sylfaen"/>
        <family val="1"/>
      </rPr>
      <t>1</t>
    </r>
    <r>
      <rPr>
        <b/>
        <sz val="10"/>
        <rFont val="Sylfaen"/>
        <family val="1"/>
      </rPr>
      <t xml:space="preserve"> ნაწილი</t>
    </r>
  </si>
  <si>
    <t>125-ე მუხლის 
მე-9 ნაწილი</t>
  </si>
  <si>
    <r>
      <t>125-ე მუხლის 
მე-9</t>
    </r>
    <r>
      <rPr>
        <b/>
        <vertAlign val="superscript"/>
        <sz val="10"/>
        <rFont val="Sylfaen"/>
        <family val="1"/>
      </rPr>
      <t>1</t>
    </r>
    <r>
      <rPr>
        <b/>
        <sz val="10"/>
        <rFont val="Sylfaen"/>
        <family val="1"/>
      </rPr>
      <t xml:space="preserve"> ნაწილი</t>
    </r>
  </si>
  <si>
    <r>
      <t>125-ე მუხლის 
მე-9</t>
    </r>
    <r>
      <rPr>
        <b/>
        <vertAlign val="superscript"/>
        <sz val="10"/>
        <rFont val="Sylfaen"/>
        <family val="1"/>
      </rPr>
      <t xml:space="preserve">2 </t>
    </r>
    <r>
      <rPr>
        <b/>
        <sz val="10"/>
        <rFont val="Sylfaen"/>
        <family val="1"/>
      </rPr>
      <t>ნაწილი</t>
    </r>
  </si>
  <si>
    <t>125-ე მუხლის
მე-10 ნაწილი</t>
  </si>
  <si>
    <t>125-ე მუხლის 
მე-11 ნაწილი</t>
  </si>
  <si>
    <t>125-ე მუხლის 
მე-12 ნაწილი</t>
  </si>
  <si>
    <t>125-ე მუხლის 
მე-13 ნაწილი</t>
  </si>
  <si>
    <t>125-ე მუხლის 
მე-14 ნაწილი</t>
  </si>
  <si>
    <t>125-ე მუხლის 
მე-15 ნაწილი</t>
  </si>
  <si>
    <t xml:space="preserve">ტაქსის პარკირებისთვის განკუთვნილ ადგილზე იმ სატრანსპორტო საშუალების პარკირება, რომელზედაც ტაქსით გადაყვანის ნებართვა გაცემული არ არის და რომლის ტაქსის პარკირებისთვის განკუთვნილ ადგილზე პარკირება მუნიციპალიტეტის შესაბამისი ორგანოს მიერ დაშვებული არ არის
</t>
  </si>
  <si>
    <t>125-ე მუხლის
მე-16 ნაწილი</t>
  </si>
  <si>
    <t>125-ე მუხლის 
მე-17 ნაწილი</t>
  </si>
  <si>
    <t>125-ე მუხლის 
მე-18 ნაწილი</t>
  </si>
  <si>
    <r>
      <t>127-ე მუხლის 
1</t>
    </r>
    <r>
      <rPr>
        <b/>
        <vertAlign val="superscript"/>
        <sz val="10"/>
        <rFont val="Sylfaen"/>
        <family val="1"/>
      </rPr>
      <t>1</t>
    </r>
    <r>
      <rPr>
        <b/>
        <sz val="10"/>
        <rFont val="Sylfaen"/>
        <family val="1"/>
      </rPr>
      <t xml:space="preserve"> ნაწილი</t>
    </r>
  </si>
  <si>
    <r>
      <t>127-ე მუხლის 
1</t>
    </r>
    <r>
      <rPr>
        <b/>
        <vertAlign val="superscript"/>
        <sz val="10"/>
        <rFont val="Sylfaen"/>
        <family val="1"/>
      </rPr>
      <t>2</t>
    </r>
    <r>
      <rPr>
        <b/>
        <sz val="10"/>
        <rFont val="Sylfaen"/>
        <family val="1"/>
      </rPr>
      <t xml:space="preserve"> ნაწილი</t>
    </r>
  </si>
  <si>
    <t>127-ე მუხლის
მე-2 ნაწილი</t>
  </si>
  <si>
    <t>127-ე მუხლის 
მე-3 ნაწილი</t>
  </si>
  <si>
    <r>
      <t>127</t>
    </r>
    <r>
      <rPr>
        <b/>
        <vertAlign val="superscript"/>
        <sz val="10"/>
        <rFont val="Sylfaen"/>
        <family val="1"/>
      </rPr>
      <t>1</t>
    </r>
    <r>
      <rPr>
        <b/>
        <sz val="10"/>
        <rFont val="Sylfaen"/>
        <family val="1"/>
      </rPr>
      <t xml:space="preserve"> მუხლის
1</t>
    </r>
    <r>
      <rPr>
        <b/>
        <vertAlign val="superscript"/>
        <sz val="10"/>
        <rFont val="Sylfaen"/>
        <family val="1"/>
      </rPr>
      <t>1</t>
    </r>
    <r>
      <rPr>
        <b/>
        <sz val="10"/>
        <rFont val="Sylfaen"/>
        <family val="1"/>
      </rPr>
      <t xml:space="preserve"> ნაწილი</t>
    </r>
  </si>
  <si>
    <r>
      <t>127</t>
    </r>
    <r>
      <rPr>
        <b/>
        <vertAlign val="superscript"/>
        <sz val="10"/>
        <rFont val="Sylfaen"/>
        <family val="1"/>
      </rPr>
      <t>1</t>
    </r>
    <r>
      <rPr>
        <b/>
        <sz val="10"/>
        <rFont val="Sylfaen"/>
        <family val="1"/>
      </rPr>
      <t xml:space="preserve"> მუხლის 
1</t>
    </r>
    <r>
      <rPr>
        <b/>
        <vertAlign val="superscript"/>
        <sz val="10"/>
        <rFont val="Sylfaen"/>
        <family val="1"/>
      </rPr>
      <t>2</t>
    </r>
    <r>
      <rPr>
        <b/>
        <sz val="10"/>
        <rFont val="Sylfaen"/>
        <family val="1"/>
      </rPr>
      <t xml:space="preserve"> ნაწილი</t>
    </r>
  </si>
  <si>
    <r>
      <t>127</t>
    </r>
    <r>
      <rPr>
        <b/>
        <vertAlign val="superscript"/>
        <sz val="10"/>
        <rFont val="Sylfaen"/>
        <family val="1"/>
      </rPr>
      <t>1</t>
    </r>
    <r>
      <rPr>
        <b/>
        <sz val="10"/>
        <rFont val="Sylfaen"/>
        <family val="1"/>
      </rPr>
      <t xml:space="preserve"> მუხლის 
1</t>
    </r>
    <r>
      <rPr>
        <b/>
        <vertAlign val="superscript"/>
        <sz val="10"/>
        <rFont val="Sylfaen"/>
        <family val="1"/>
      </rPr>
      <t>3</t>
    </r>
    <r>
      <rPr>
        <b/>
        <sz val="10"/>
        <rFont val="Sylfaen"/>
        <family val="1"/>
      </rPr>
      <t xml:space="preserve"> ნაწილი</t>
    </r>
  </si>
  <si>
    <r>
      <t>127</t>
    </r>
    <r>
      <rPr>
        <b/>
        <vertAlign val="superscript"/>
        <sz val="10"/>
        <rFont val="Sylfaen"/>
        <family val="1"/>
      </rPr>
      <t>1</t>
    </r>
    <r>
      <rPr>
        <b/>
        <sz val="10"/>
        <rFont val="Sylfaen"/>
        <family val="1"/>
      </rPr>
      <t xml:space="preserve"> მუხლის 
1</t>
    </r>
    <r>
      <rPr>
        <b/>
        <vertAlign val="superscript"/>
        <sz val="10"/>
        <rFont val="Sylfaen"/>
        <family val="1"/>
      </rPr>
      <t xml:space="preserve">4 </t>
    </r>
    <r>
      <rPr>
        <b/>
        <sz val="10"/>
        <rFont val="Sylfaen"/>
        <family val="1"/>
      </rPr>
      <t>ნაწილი</t>
    </r>
  </si>
  <si>
    <r>
      <t>127</t>
    </r>
    <r>
      <rPr>
        <b/>
        <vertAlign val="superscript"/>
        <sz val="10"/>
        <rFont val="Sylfaen"/>
        <family val="1"/>
      </rPr>
      <t>1</t>
    </r>
    <r>
      <rPr>
        <b/>
        <sz val="10"/>
        <rFont val="Sylfaen"/>
        <family val="1"/>
      </rPr>
      <t xml:space="preserve"> მუხლის 
1</t>
    </r>
    <r>
      <rPr>
        <b/>
        <vertAlign val="superscript"/>
        <sz val="10"/>
        <rFont val="Sylfaen"/>
        <family val="1"/>
      </rPr>
      <t xml:space="preserve">5 </t>
    </r>
    <r>
      <rPr>
        <b/>
        <sz val="10"/>
        <rFont val="Sylfaen"/>
        <family val="1"/>
      </rPr>
      <t>ნაწილი</t>
    </r>
  </si>
  <si>
    <r>
      <t>127</t>
    </r>
    <r>
      <rPr>
        <b/>
        <vertAlign val="superscript"/>
        <sz val="10"/>
        <rFont val="Sylfaen"/>
        <family val="1"/>
      </rPr>
      <t>1</t>
    </r>
    <r>
      <rPr>
        <b/>
        <sz val="10"/>
        <rFont val="Sylfaen"/>
        <family val="1"/>
      </rPr>
      <t xml:space="preserve"> მუხლის   
მე-2 ნაწილი</t>
    </r>
  </si>
  <si>
    <r>
      <t>127</t>
    </r>
    <r>
      <rPr>
        <b/>
        <vertAlign val="superscript"/>
        <sz val="10"/>
        <rFont val="Sylfaen"/>
        <family val="1"/>
      </rPr>
      <t>1</t>
    </r>
    <r>
      <rPr>
        <b/>
        <sz val="10"/>
        <rFont val="Sylfaen"/>
        <family val="1"/>
      </rPr>
      <t xml:space="preserve"> მუხლის   
მე-2</t>
    </r>
    <r>
      <rPr>
        <b/>
        <vertAlign val="superscript"/>
        <sz val="10"/>
        <rFont val="Sylfaen"/>
        <family val="1"/>
      </rPr>
      <t>1</t>
    </r>
    <r>
      <rPr>
        <b/>
        <sz val="10"/>
        <rFont val="Sylfaen"/>
        <family val="1"/>
      </rPr>
      <t xml:space="preserve"> ნაწილი</t>
    </r>
  </si>
  <si>
    <r>
      <t>127</t>
    </r>
    <r>
      <rPr>
        <b/>
        <vertAlign val="superscript"/>
        <sz val="10"/>
        <rFont val="Sylfaen"/>
        <family val="1"/>
      </rPr>
      <t>1</t>
    </r>
    <r>
      <rPr>
        <b/>
        <sz val="10"/>
        <rFont val="Sylfaen"/>
        <family val="1"/>
      </rPr>
      <t xml:space="preserve"> მუხლის   
მე-2</t>
    </r>
    <r>
      <rPr>
        <b/>
        <vertAlign val="superscript"/>
        <sz val="10"/>
        <rFont val="Sylfaen"/>
        <family val="1"/>
      </rPr>
      <t>2</t>
    </r>
    <r>
      <rPr>
        <b/>
        <sz val="10"/>
        <rFont val="Sylfaen"/>
        <family val="1"/>
      </rPr>
      <t xml:space="preserve"> ნაწილი</t>
    </r>
  </si>
  <si>
    <r>
      <t>127</t>
    </r>
    <r>
      <rPr>
        <b/>
        <vertAlign val="superscript"/>
        <sz val="10"/>
        <rFont val="Sylfaen"/>
        <family val="1"/>
      </rPr>
      <t>1</t>
    </r>
    <r>
      <rPr>
        <b/>
        <sz val="10"/>
        <rFont val="Sylfaen"/>
        <family val="1"/>
      </rPr>
      <t xml:space="preserve"> მუხლის   
მე-6 ნაწილი</t>
    </r>
  </si>
  <si>
    <r>
      <t>127</t>
    </r>
    <r>
      <rPr>
        <b/>
        <vertAlign val="superscript"/>
        <sz val="10"/>
        <rFont val="Sylfaen"/>
        <family val="1"/>
      </rPr>
      <t>1</t>
    </r>
    <r>
      <rPr>
        <b/>
        <sz val="10"/>
        <rFont val="Sylfaen"/>
        <family val="1"/>
      </rPr>
      <t xml:space="preserve"> მუხლის   
მე-6</t>
    </r>
    <r>
      <rPr>
        <b/>
        <vertAlign val="superscript"/>
        <sz val="10"/>
        <rFont val="Sylfaen"/>
        <family val="1"/>
      </rPr>
      <t>1</t>
    </r>
    <r>
      <rPr>
        <b/>
        <sz val="10"/>
        <rFont val="Sylfaen"/>
        <family val="1"/>
      </rPr>
      <t xml:space="preserve"> ნაწილი</t>
    </r>
  </si>
  <si>
    <r>
      <t>127</t>
    </r>
    <r>
      <rPr>
        <b/>
        <vertAlign val="superscript"/>
        <sz val="10"/>
        <rFont val="Sylfaen"/>
        <family val="1"/>
      </rPr>
      <t>1</t>
    </r>
    <r>
      <rPr>
        <b/>
        <sz val="10"/>
        <rFont val="Sylfaen"/>
        <family val="1"/>
      </rPr>
      <t xml:space="preserve"> მუხლის   
მე-6</t>
    </r>
    <r>
      <rPr>
        <b/>
        <vertAlign val="superscript"/>
        <sz val="10"/>
        <rFont val="Sylfaen"/>
        <family val="1"/>
      </rPr>
      <t>2</t>
    </r>
    <r>
      <rPr>
        <b/>
        <sz val="10"/>
        <rFont val="Sylfaen"/>
        <family val="1"/>
      </rPr>
      <t xml:space="preserve"> ნაწილი</t>
    </r>
  </si>
  <si>
    <r>
      <t>127</t>
    </r>
    <r>
      <rPr>
        <b/>
        <vertAlign val="superscript"/>
        <sz val="10"/>
        <rFont val="Sylfaen"/>
        <family val="1"/>
      </rPr>
      <t>1</t>
    </r>
    <r>
      <rPr>
        <b/>
        <sz val="10"/>
        <rFont val="Sylfaen"/>
        <family val="1"/>
      </rPr>
      <t>-ე მუხლის 
მე-7 ნაწილი</t>
    </r>
  </si>
  <si>
    <r>
      <t>127</t>
    </r>
    <r>
      <rPr>
        <b/>
        <vertAlign val="superscript"/>
        <sz val="10"/>
        <rFont val="Sylfaen"/>
        <family val="1"/>
      </rPr>
      <t>1</t>
    </r>
    <r>
      <rPr>
        <b/>
        <sz val="10"/>
        <rFont val="Sylfaen"/>
        <family val="1"/>
      </rPr>
      <t>-ე მუხლის 
მე-7</t>
    </r>
    <r>
      <rPr>
        <b/>
        <vertAlign val="superscript"/>
        <sz val="10"/>
        <rFont val="Sylfaen"/>
        <family val="1"/>
      </rPr>
      <t>1</t>
    </r>
    <r>
      <rPr>
        <b/>
        <sz val="10"/>
        <rFont val="Sylfaen"/>
        <family val="1"/>
      </rPr>
      <t xml:space="preserve"> ნაწილი</t>
    </r>
  </si>
  <si>
    <r>
      <t>127</t>
    </r>
    <r>
      <rPr>
        <b/>
        <vertAlign val="superscript"/>
        <sz val="10"/>
        <rFont val="Sylfaen"/>
        <family val="1"/>
      </rPr>
      <t>1</t>
    </r>
    <r>
      <rPr>
        <b/>
        <sz val="10"/>
        <rFont val="Sylfaen"/>
        <family val="1"/>
      </rPr>
      <t>-ე მუხლის 
მე-7</t>
    </r>
    <r>
      <rPr>
        <b/>
        <vertAlign val="superscript"/>
        <sz val="10"/>
        <rFont val="Sylfaen"/>
        <family val="1"/>
      </rPr>
      <t>2</t>
    </r>
    <r>
      <rPr>
        <b/>
        <sz val="10"/>
        <rFont val="Sylfaen"/>
        <family val="1"/>
      </rPr>
      <t xml:space="preserve"> ნაწილი</t>
    </r>
  </si>
  <si>
    <r>
      <t>127</t>
    </r>
    <r>
      <rPr>
        <b/>
        <vertAlign val="superscript"/>
        <sz val="10"/>
        <rFont val="Sylfaen"/>
        <family val="1"/>
      </rPr>
      <t>1</t>
    </r>
    <r>
      <rPr>
        <b/>
        <sz val="10"/>
        <rFont val="Sylfaen"/>
        <family val="1"/>
      </rPr>
      <t>-ე მუხლის
მე-8 ნაწილი</t>
    </r>
  </si>
  <si>
    <t>134-ე მუხლის 
მე-2 ნაწილი</t>
  </si>
  <si>
    <t>134-ე მუხლის
მე-3 ნაწილი</t>
  </si>
  <si>
    <r>
      <t>135</t>
    </r>
    <r>
      <rPr>
        <b/>
        <vertAlign val="superscript"/>
        <sz val="10"/>
        <color rgb="FF000000"/>
        <rFont val="Sylfaen"/>
        <family val="1"/>
      </rPr>
      <t>2</t>
    </r>
    <r>
      <rPr>
        <b/>
        <sz val="10"/>
        <color rgb="FF000000"/>
        <rFont val="Sylfaen"/>
        <family val="1"/>
      </rPr>
      <t xml:space="preserve"> მუხლის 
მე-2 ნაწილი</t>
    </r>
  </si>
  <si>
    <r>
      <t>135</t>
    </r>
    <r>
      <rPr>
        <b/>
        <vertAlign val="superscript"/>
        <sz val="10"/>
        <color rgb="FF000000"/>
        <rFont val="Sylfaen"/>
        <family val="1"/>
      </rPr>
      <t xml:space="preserve">2 </t>
    </r>
    <r>
      <rPr>
        <b/>
        <sz val="10"/>
        <color rgb="FF000000"/>
        <rFont val="Sylfaen"/>
        <family val="1"/>
      </rPr>
      <t>მუხლის 
მე-3 ნაწილი</t>
    </r>
  </si>
  <si>
    <r>
      <t>135</t>
    </r>
    <r>
      <rPr>
        <b/>
        <vertAlign val="superscript"/>
        <sz val="10"/>
        <color rgb="FF000000"/>
        <rFont val="Sylfaen"/>
        <family val="1"/>
      </rPr>
      <t>2</t>
    </r>
    <r>
      <rPr>
        <b/>
        <sz val="10"/>
        <color rgb="FF000000"/>
        <rFont val="Sylfaen"/>
        <family val="1"/>
      </rPr>
      <t xml:space="preserve"> მუხლის 
მე-4 ნაწილი</t>
    </r>
  </si>
  <si>
    <t>135³  მუხლის 
მე-2 ნაწილი</t>
  </si>
  <si>
    <r>
      <t>135</t>
    </r>
    <r>
      <rPr>
        <b/>
        <vertAlign val="superscript"/>
        <sz val="10"/>
        <color rgb="FF000000"/>
        <rFont val="Sylfaen"/>
        <family val="1"/>
      </rPr>
      <t>4</t>
    </r>
    <r>
      <rPr>
        <b/>
        <sz val="10"/>
        <color rgb="FF000000"/>
        <rFont val="Sylfaen"/>
        <family val="1"/>
      </rPr>
      <t xml:space="preserve">  მუხლის 
მე-2 ნაწილი</t>
    </r>
  </si>
  <si>
    <t>191¹ მუხლის 
„ა“ პუნქტი</t>
  </si>
  <si>
    <t>191¹ მუხლის 
„ბ“ პუნქტი</t>
  </si>
  <si>
    <t>122-ე მუხლის 
მე-5 ნაწილი</t>
  </si>
  <si>
    <t>122-ე მუხლის 
მე-6 ნაწილი</t>
  </si>
  <si>
    <t>118-ე მუხლის
მე-3 ნაწილი</t>
  </si>
  <si>
    <t>116-ე მუხლის
მე-9 ნაწილი</t>
  </si>
  <si>
    <t xml:space="preserve"> საგზაო მოძრაობის წესების დარღვევის გამო, საქართველოს ადმინისტრაციულ სამართალდარღვევათა კოდექსის შესაბამისად გამოვლენილი ადმინისტრაციული სამართალდარღვევების რაოდენობა 
2025 წელი 
(იანვარი - ივნისი)</t>
  </si>
  <si>
    <r>
      <rPr>
        <b/>
        <u/>
        <sz val="10"/>
        <rFont val="Sylfaen"/>
        <family val="1"/>
      </rPr>
      <t>შენიშვნა:</t>
    </r>
    <r>
      <rPr>
        <sz val="10"/>
        <rFont val="Sylfaen"/>
        <family val="1"/>
      </rPr>
      <t xml:space="preserve"> საქართველოს ადმინისტრაციულ სამართალდარღვევათა კოდექსის 272-ე მუხლის საფუძველზე, ინდივიდუალური ადმინისტრაციულ-სამართლებრივი აქტი (საჯარიმო ქვითარი/დადგენილება) საჩივრდება ზემდგომ ადმინისტრაციულ ორგანოში/სასამართლოში. საქმის განხილვის დასრულების შემდგომ მიღებული გადაწყვეტილებების საფუძველზე, შესაბამისი ინფორმაციის (საჯარიმო ქვითრის გაუქმება, მუხლის კვალიფიკაციის შეცვლა, ახალი საჯარიმო ქვითრის შედგენა და ა.შ.) ასახვა ხორციელდება სამართალდარღვევათა ერთიან ელექტრონულ ბაზაში, რაც იწვევს მონაცემების განახლებას და ცვლილებას.
საშუალო სტატისტიკური ცდომილების ზღვარი +/- 0,05%.
მონაცემები დამუშავებულია 2025 წლის 15 ივლისის მდგომარეობით.</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</si>
</sst>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Calibri"/>
      <family val="2"/>
      <scheme val="minor"/>
    </font>
    <font>
      <sz val="10"/>
      <color rgb="FF000000"/>
      <name val="Sylfaen"/>
      <family val="1"/>
      <charset val="204"/>
    </font>
    <font>
      <sz val="10"/>
      <name val="Times New Roman"/>
      <family val="1"/>
    </font>
    <font>
      <b/>
      <sz val="10"/>
      <color rgb="FF000000"/>
      <name val="Sylfaen"/>
      <family val="1"/>
      <charset val="204"/>
    </font>
    <font>
      <sz val="10"/>
      <name val="Sylfaen"/>
      <family val="1"/>
    </font>
    <font>
      <b/>
      <sz val="10"/>
      <name val="Sylfaen"/>
      <family val="1"/>
    </font>
    <font>
      <b/>
      <vertAlign val="superscript"/>
      <sz val="10"/>
      <name val="Sylfaen"/>
      <family val="1"/>
    </font>
    <font>
      <sz val="10"/>
      <color rgb="FF000000"/>
      <name val="Sylfaen"/>
      <family val="1"/>
    </font>
    <font>
      <b/>
      <sz val="10"/>
      <color theme="1"/>
      <name val="Calibri"/>
      <family val="1"/>
      <scheme val="minor"/>
    </font>
    <font>
      <b/>
      <sz val="10"/>
      <color rgb="FF000000"/>
      <name val="Sylfaen"/>
      <family val="1"/>
    </font>
    <font>
      <vertAlign val="superscript"/>
      <sz val="10"/>
      <color rgb="FF000000"/>
      <name val="Sylfaen"/>
      <family val="1"/>
    </font>
    <font>
      <vertAlign val="superscript"/>
      <sz val="10"/>
      <name val="Sylfaen"/>
      <family val="1"/>
    </font>
    <font>
      <b/>
      <vertAlign val="superscript"/>
      <sz val="10"/>
      <color rgb="FF000000"/>
      <name val="Sylfaen"/>
      <family val="1"/>
    </font>
    <font>
      <sz val="10"/>
      <color theme="1"/>
      <name val="Calibri"/>
      <family val="1"/>
      <scheme val="minor"/>
    </font>
    <font>
      <sz val="10"/>
      <name val="Sylfaen"/>
      <family val="1"/>
      <charset val="204"/>
    </font>
    <font>
      <sz val="10"/>
      <color rgb="FF333333"/>
      <name val="Sylfaen"/>
      <family val="1"/>
      <charset val="204"/>
    </font>
    <font>
      <vertAlign val="superscript"/>
      <sz val="10"/>
      <name val="Sylfaen"/>
      <family val="1"/>
      <charset val="204"/>
    </font>
    <font>
      <sz val="10"/>
      <color theme="1"/>
      <name val="Sylfaen"/>
      <family val="1"/>
      <charset val="204"/>
    </font>
    <font>
      <vertAlign val="superscript"/>
      <sz val="10"/>
      <color theme="1"/>
      <name val="Sylfaen"/>
      <family val="1"/>
      <charset val="204"/>
    </font>
    <font>
      <sz val="10"/>
      <color theme="1"/>
      <name val="Calibri"/>
      <family val="2"/>
      <scheme val="minor"/>
    </font>
    <font>
      <sz val="10"/>
      <color theme="1"/>
      <name val="Sylfaen"/>
      <family val="1"/>
    </font>
    <font>
      <b/>
      <sz val="14"/>
      <color theme="0"/>
      <name val="Sylfaen"/>
      <family val="1"/>
    </font>
    <font>
      <b/>
      <sz val="14"/>
      <color theme="1"/>
      <name val="Sylfaen"/>
      <family val="1"/>
    </font>
    <font>
      <b/>
      <sz val="11"/>
      <color theme="0"/>
      <name val="Sylfaen"/>
      <family val="1"/>
      <charset val="204"/>
    </font>
    <font>
      <b/>
      <sz val="11"/>
      <name val="Sylfaen"/>
      <family val="1"/>
      <charset val="204"/>
    </font>
    <font>
      <b/>
      <sz val="11"/>
      <color rgb="FF000000"/>
      <name val="Sylfaen"/>
      <family val="1"/>
      <charset val="204"/>
    </font>
    <font>
      <b/>
      <u/>
      <sz val="10"/>
      <name val="Sylfaen"/>
      <family val="1"/>
    </font>
    <font>
      <b/>
      <sz val="11"/>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8EA9DB"/>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rgb="FF000000"/>
      </right>
      <top style="thin">
        <color rgb="FF000000"/>
      </top>
      <bottom style="thin">
        <color rgb="FF000000"/>
      </bottom>
      <diagonal/>
    </border>
    <border>
      <left style="medium">
        <color indexed="64"/>
      </left>
      <right/>
      <top style="thin">
        <color rgb="FF000000"/>
      </top>
      <bottom/>
      <diagonal/>
    </border>
    <border>
      <left style="medium">
        <color indexed="64"/>
      </left>
      <right style="thin">
        <color rgb="FF000000"/>
      </right>
      <top style="thin">
        <color rgb="FF000000"/>
      </top>
      <bottom/>
      <diagonal/>
    </border>
    <border>
      <left style="medium">
        <color indexed="64"/>
      </left>
      <right style="thin">
        <color rgb="FF000000"/>
      </right>
      <top/>
      <bottom style="thin">
        <color rgb="FF000000"/>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1">
    <xf numFmtId="0" fontId="0" fillId="0" borderId="0"/>
  </cellStyleXfs>
  <cellXfs count="71">
    <xf numFmtId="0" fontId="0" fillId="0" borderId="0" xfId="0"/>
    <xf numFmtId="0" fontId="0" fillId="0" borderId="0" xfId="0" applyFill="1" applyBorder="1" applyAlignment="1">
      <alignment horizontal="left" vertical="top"/>
    </xf>
    <xf numFmtId="0" fontId="2" fillId="0" borderId="0" xfId="0" applyFont="1" applyFill="1" applyBorder="1" applyAlignment="1">
      <alignment horizontal="left" vertical="top"/>
    </xf>
    <xf numFmtId="0" fontId="1" fillId="0" borderId="0" xfId="0" applyFont="1" applyFill="1" applyBorder="1" applyAlignment="1">
      <alignment horizontal="center" vertical="center" wrapText="1"/>
    </xf>
    <xf numFmtId="0" fontId="0" fillId="2" borderId="0" xfId="0" applyFill="1" applyBorder="1" applyAlignment="1">
      <alignment horizontal="left" vertical="top"/>
    </xf>
    <xf numFmtId="0" fontId="7" fillId="0" borderId="1"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13" fillId="0" borderId="0" xfId="0" applyFont="1" applyFill="1" applyBorder="1" applyAlignment="1">
      <alignment horizontal="left" vertical="top"/>
    </xf>
    <xf numFmtId="0" fontId="9" fillId="0" borderId="0" xfId="0" applyFont="1" applyFill="1" applyBorder="1" applyAlignment="1">
      <alignment horizontal="left" vertical="center" wrapText="1"/>
    </xf>
    <xf numFmtId="0" fontId="13" fillId="0" borderId="0" xfId="0" applyFont="1" applyFill="1" applyBorder="1" applyAlignment="1">
      <alignment horizontal="center" vertical="top"/>
    </xf>
    <xf numFmtId="0" fontId="3" fillId="0" borderId="0" xfId="0" applyFont="1" applyFill="1" applyBorder="1" applyAlignment="1">
      <alignment horizontal="left" vertical="center" wrapText="1"/>
    </xf>
    <xf numFmtId="0" fontId="0" fillId="0" borderId="0" xfId="0" applyFill="1" applyBorder="1" applyAlignment="1">
      <alignment horizontal="left" vertical="center" wrapText="1"/>
    </xf>
    <xf numFmtId="0" fontId="5" fillId="0" borderId="11" xfId="0" applyFont="1" applyFill="1" applyBorder="1" applyAlignment="1">
      <alignment horizontal="left" vertical="center" wrapText="1"/>
    </xf>
    <xf numFmtId="0" fontId="8" fillId="0" borderId="10" xfId="0" applyFont="1" applyFill="1" applyBorder="1" applyAlignment="1">
      <alignment horizontal="center" vertical="center"/>
    </xf>
    <xf numFmtId="0" fontId="5" fillId="0" borderId="12"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9" fillId="2" borderId="16"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6" xfId="0" quotePrefix="1" applyFont="1" applyFill="1" applyBorder="1" applyAlignment="1">
      <alignment horizontal="left" vertical="center" wrapText="1"/>
    </xf>
    <xf numFmtId="0" fontId="17" fillId="0" borderId="2" xfId="0" applyFont="1" applyFill="1" applyBorder="1" applyAlignment="1">
      <alignment vertical="top" wrapText="1"/>
    </xf>
    <xf numFmtId="0" fontId="14" fillId="0" borderId="2" xfId="0" applyFont="1" applyFill="1" applyBorder="1" applyAlignment="1">
      <alignment vertical="center" wrapText="1"/>
    </xf>
    <xf numFmtId="0" fontId="1" fillId="0" borderId="1" xfId="0" applyFont="1" applyFill="1" applyBorder="1" applyAlignment="1">
      <alignment vertical="center" wrapText="1"/>
    </xf>
    <xf numFmtId="0" fontId="9" fillId="0" borderId="0" xfId="0" applyFont="1" applyFill="1" applyBorder="1" applyAlignment="1">
      <alignment vertical="center"/>
    </xf>
    <xf numFmtId="0" fontId="3" fillId="0" borderId="0" xfId="0" applyFont="1" applyFill="1" applyBorder="1" applyAlignment="1">
      <alignment vertical="center"/>
    </xf>
    <xf numFmtId="0" fontId="19" fillId="0" borderId="0" xfId="0" applyFont="1" applyFill="1" applyBorder="1" applyAlignment="1">
      <alignment vertical="center"/>
    </xf>
    <xf numFmtId="0" fontId="1" fillId="0" borderId="4" xfId="0" applyFont="1" applyFill="1" applyBorder="1" applyAlignment="1">
      <alignment vertical="center" wrapText="1"/>
    </xf>
    <xf numFmtId="0" fontId="1" fillId="0" borderId="2" xfId="0" applyFont="1" applyFill="1" applyBorder="1" applyAlignment="1">
      <alignment vertical="center" wrapText="1"/>
    </xf>
    <xf numFmtId="0" fontId="15" fillId="0" borderId="3" xfId="0" applyFont="1" applyFill="1" applyBorder="1" applyAlignment="1">
      <alignment vertical="center" wrapText="1"/>
    </xf>
    <xf numFmtId="0" fontId="14" fillId="0" borderId="1" xfId="0" applyFont="1" applyFill="1" applyBorder="1" applyAlignment="1">
      <alignment vertical="center" wrapText="1"/>
    </xf>
    <xf numFmtId="0" fontId="14" fillId="0" borderId="5" xfId="0" applyFont="1" applyFill="1" applyBorder="1" applyAlignment="1">
      <alignment vertical="center" wrapText="1"/>
    </xf>
    <xf numFmtId="0" fontId="17" fillId="0" borderId="2" xfId="0" applyFont="1" applyFill="1" applyBorder="1" applyAlignment="1">
      <alignment vertical="center" wrapText="1"/>
    </xf>
    <xf numFmtId="0" fontId="14" fillId="2" borderId="2" xfId="0" applyFont="1" applyFill="1" applyBorder="1" applyAlignment="1">
      <alignment vertical="center" wrapText="1"/>
    </xf>
    <xf numFmtId="0" fontId="1" fillId="0" borderId="3" xfId="0" applyFont="1" applyFill="1" applyBorder="1" applyAlignment="1">
      <alignment vertical="center" wrapText="1"/>
    </xf>
    <xf numFmtId="0" fontId="1" fillId="2" borderId="1" xfId="0" applyFont="1" applyFill="1" applyBorder="1" applyAlignment="1">
      <alignment vertical="center" wrapText="1"/>
    </xf>
    <xf numFmtId="0" fontId="1" fillId="0" borderId="2" xfId="0" applyFont="1" applyFill="1" applyBorder="1" applyAlignment="1">
      <alignment horizontal="left" vertical="center" wrapText="1"/>
    </xf>
    <xf numFmtId="0" fontId="17" fillId="2" borderId="2" xfId="0" applyFont="1" applyFill="1" applyBorder="1" applyAlignment="1">
      <alignment vertical="center" wrapText="1"/>
    </xf>
    <xf numFmtId="0" fontId="17" fillId="2" borderId="1" xfId="0" applyFont="1" applyFill="1" applyBorder="1" applyAlignment="1">
      <alignment vertical="center" wrapText="1"/>
    </xf>
    <xf numFmtId="0" fontId="20" fillId="0" borderId="2" xfId="0" applyFont="1" applyFill="1" applyBorder="1" applyAlignment="1">
      <alignment vertical="center" wrapText="1"/>
    </xf>
    <xf numFmtId="0" fontId="24" fillId="5" borderId="14" xfId="0" applyFont="1" applyFill="1" applyBorder="1" applyAlignment="1">
      <alignment horizontal="left" vertical="center" wrapText="1"/>
    </xf>
    <xf numFmtId="0" fontId="25" fillId="5" borderId="4" xfId="0" applyFont="1" applyFill="1" applyBorder="1" applyAlignment="1">
      <alignment horizontal="center" vertical="center" wrapText="1"/>
    </xf>
    <xf numFmtId="0" fontId="23" fillId="4" borderId="17" xfId="0" applyFont="1" applyFill="1" applyBorder="1" applyAlignment="1">
      <alignment horizontal="center" vertical="center" wrapText="1"/>
    </xf>
    <xf numFmtId="0" fontId="23" fillId="4" borderId="18"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27" fillId="0" borderId="1" xfId="0" applyFont="1" applyFill="1" applyBorder="1" applyAlignment="1">
      <alignment horizontal="center" vertical="center"/>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5" fillId="0" borderId="13"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9" fillId="0" borderId="15" xfId="0" applyFont="1" applyFill="1" applyBorder="1" applyAlignment="1">
      <alignment horizontal="left" vertical="center" wrapText="1"/>
    </xf>
    <xf numFmtId="0" fontId="21" fillId="3" borderId="7" xfId="0" applyFont="1" applyFill="1" applyBorder="1" applyAlignment="1">
      <alignment horizontal="center" vertical="center" wrapText="1"/>
    </xf>
    <xf numFmtId="0" fontId="22" fillId="3" borderId="8" xfId="0" applyFont="1" applyFill="1" applyBorder="1" applyAlignment="1">
      <alignment horizontal="center" vertical="center" wrapText="1"/>
    </xf>
    <xf numFmtId="0" fontId="22" fillId="3" borderId="9" xfId="0" applyFont="1" applyFill="1" applyBorder="1" applyAlignment="1">
      <alignment horizontal="center" vertical="center" wrapText="1"/>
    </xf>
    <xf numFmtId="0" fontId="23" fillId="4" borderId="23" xfId="0" applyFont="1" applyFill="1" applyBorder="1" applyAlignment="1">
      <alignment horizontal="center" vertical="center" wrapText="1"/>
    </xf>
    <xf numFmtId="0" fontId="23" fillId="4" borderId="24" xfId="0" applyFont="1" applyFill="1" applyBorder="1" applyAlignment="1">
      <alignment horizontal="center" vertical="center" wrapText="1"/>
    </xf>
    <xf numFmtId="0" fontId="25" fillId="5" borderId="6" xfId="0" applyFont="1" applyFill="1" applyBorder="1" applyAlignment="1">
      <alignment horizontal="center" vertical="center" wrapText="1"/>
    </xf>
    <xf numFmtId="0" fontId="25" fillId="5" borderId="22" xfId="0" applyFont="1" applyFill="1" applyBorder="1" applyAlignment="1">
      <alignment horizontal="center" vertical="center" wrapText="1"/>
    </xf>
    <xf numFmtId="0" fontId="5" fillId="0" borderId="13"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4" fillId="0" borderId="19" xfId="0" applyFont="1" applyFill="1" applyBorder="1" applyAlignment="1">
      <alignment vertical="top" wrapText="1"/>
    </xf>
    <xf numFmtId="0" fontId="4" fillId="0" borderId="20" xfId="0" applyFont="1" applyFill="1" applyBorder="1" applyAlignment="1">
      <alignment vertical="top" wrapText="1"/>
    </xf>
    <xf numFmtId="0" fontId="4" fillId="0" borderId="21" xfId="0" applyFont="1" applyFill="1" applyBorder="1" applyAlignment="1">
      <alignment vertical="top" wrapText="1"/>
    </xf>
    <xf numFmtId="0" fontId="5" fillId="0" borderId="14" xfId="0" applyFont="1" applyFill="1" applyBorder="1" applyAlignment="1">
      <alignment horizontal="left" vertical="center" wrapText="1"/>
    </xf>
    <xf numFmtId="0" fontId="3" fillId="6" borderId="1" xfId="0" applyFont="1" applyFill="1" applyBorder="1" applyAlignment="1">
      <alignment horizontal="center" vertical="center" wrapText="1"/>
    </xf>
    <xf numFmtId="0" fontId="27" fillId="6" borderId="1" xfId="0" applyFont="1" applyFill="1" applyBorder="1" applyAlignment="1">
      <alignment horizontal="center" vertical="center"/>
    </xf>
    <xf numFmtId="0" fontId="9" fillId="6" borderId="23" xfId="0" applyFont="1" applyFill="1" applyBorder="1" applyAlignment="1">
      <alignment horizontal="center" vertical="center" wrapText="1"/>
    </xf>
    <xf numFmtId="0" fontId="9" fillId="6" borderId="24" xfId="0" applyFont="1" applyFill="1" applyBorder="1" applyAlignment="1">
      <alignment horizontal="center" vertical="center" wrapText="1"/>
    </xf>
  </cellXfs>
  <cellStyles count="1">
    <cellStyle name="Normal" xfId="0" builtinId="0"/>
  </cellStyles>
  <dxfs count="1">
    <dxf>
      <fill>
        <patternFill>
          <bgColor rgb="FFFFC000"/>
        </patternFill>
      </fill>
    </dxf>
  </dxfs>
  <tableStyles count="0" defaultTableStyle="TableStyleMedium2" defaultPivotStyle="PivotStyleLight16"/>
  <colors>
    <mruColors>
      <color rgb="FF8EA9DB"/>
      <color rgb="FF8EA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151"/>
  <sheetViews>
    <sheetView tabSelected="1" zoomScale="80" zoomScaleNormal="80" workbookViewId="0">
      <selection activeCell="J8" sqref="J8"/>
    </sheetView>
  </sheetViews>
  <sheetFormatPr defaultColWidth="9.140625" defaultRowHeight="15" x14ac:dyDescent="0.25"/>
  <cols>
    <col min="1" max="1" width="3.7109375" style="1" customWidth="1"/>
    <col min="2" max="2" width="18.85546875" style="11" customWidth="1"/>
    <col min="3" max="3" width="87.42578125" style="28" customWidth="1"/>
    <col min="4" max="15" width="17.7109375" style="1" customWidth="1"/>
    <col min="16" max="16384" width="9.140625" style="1"/>
  </cols>
  <sheetData>
    <row r="1" spans="2:15" ht="15.75" thickBot="1" x14ac:dyDescent="0.3"/>
    <row r="2" spans="2:15" ht="69.95" customHeight="1" x14ac:dyDescent="0.25">
      <c r="B2" s="54" t="s">
        <v>293</v>
      </c>
      <c r="C2" s="55"/>
      <c r="D2" s="55"/>
      <c r="E2" s="55"/>
      <c r="F2" s="55"/>
      <c r="G2" s="55"/>
      <c r="H2" s="55"/>
      <c r="I2" s="55"/>
      <c r="J2" s="55"/>
      <c r="K2" s="55"/>
      <c r="L2" s="55"/>
      <c r="M2" s="55"/>
      <c r="N2" s="55"/>
      <c r="O2" s="56"/>
    </row>
    <row r="3" spans="2:15" ht="69.95" customHeight="1" thickBot="1" x14ac:dyDescent="0.3">
      <c r="B3" s="57" t="s">
        <v>168</v>
      </c>
      <c r="C3" s="58"/>
      <c r="D3" s="44" t="s">
        <v>0</v>
      </c>
      <c r="E3" s="44" t="s">
        <v>169</v>
      </c>
      <c r="F3" s="44" t="s">
        <v>58</v>
      </c>
      <c r="G3" s="44" t="s">
        <v>57</v>
      </c>
      <c r="H3" s="44" t="s">
        <v>170</v>
      </c>
      <c r="I3" s="44" t="s">
        <v>171</v>
      </c>
      <c r="J3" s="44" t="s">
        <v>172</v>
      </c>
      <c r="K3" s="44" t="s">
        <v>173</v>
      </c>
      <c r="L3" s="44" t="s">
        <v>174</v>
      </c>
      <c r="M3" s="44" t="s">
        <v>175</v>
      </c>
      <c r="N3" s="44" t="s">
        <v>176</v>
      </c>
      <c r="O3" s="45" t="s">
        <v>1</v>
      </c>
    </row>
    <row r="4" spans="2:15" ht="45" customHeight="1" x14ac:dyDescent="0.25">
      <c r="B4" s="42" t="s">
        <v>2</v>
      </c>
      <c r="C4" s="43" t="s">
        <v>177</v>
      </c>
      <c r="D4" s="59" t="s">
        <v>44</v>
      </c>
      <c r="E4" s="59"/>
      <c r="F4" s="59"/>
      <c r="G4" s="59"/>
      <c r="H4" s="59"/>
      <c r="I4" s="59"/>
      <c r="J4" s="59"/>
      <c r="K4" s="59"/>
      <c r="L4" s="59"/>
      <c r="M4" s="59"/>
      <c r="N4" s="59"/>
      <c r="O4" s="60"/>
    </row>
    <row r="5" spans="2:15" ht="89.25" customHeight="1" x14ac:dyDescent="0.25">
      <c r="B5" s="12" t="s">
        <v>61</v>
      </c>
      <c r="C5" s="25" t="s">
        <v>3</v>
      </c>
      <c r="D5" s="46">
        <v>22</v>
      </c>
      <c r="E5" s="46">
        <v>23</v>
      </c>
      <c r="F5" s="46">
        <v>8</v>
      </c>
      <c r="G5" s="46">
        <v>1</v>
      </c>
      <c r="H5" s="46">
        <v>20</v>
      </c>
      <c r="I5" s="46">
        <v>4</v>
      </c>
      <c r="J5" s="46">
        <v>5</v>
      </c>
      <c r="K5" s="46">
        <v>0</v>
      </c>
      <c r="L5" s="46">
        <v>0</v>
      </c>
      <c r="M5" s="46">
        <v>4</v>
      </c>
      <c r="N5" s="46">
        <v>0</v>
      </c>
      <c r="O5" s="47">
        <f>SUM(D5:N5)</f>
        <v>87</v>
      </c>
    </row>
    <row r="6" spans="2:15" ht="89.25" customHeight="1" x14ac:dyDescent="0.25">
      <c r="B6" s="12" t="s">
        <v>182</v>
      </c>
      <c r="C6" s="25" t="s">
        <v>4</v>
      </c>
      <c r="D6" s="46">
        <v>0</v>
      </c>
      <c r="E6" s="46">
        <v>0</v>
      </c>
      <c r="F6" s="46">
        <v>0</v>
      </c>
      <c r="G6" s="46">
        <v>0</v>
      </c>
      <c r="H6" s="46">
        <v>0</v>
      </c>
      <c r="I6" s="46">
        <v>0</v>
      </c>
      <c r="J6" s="46">
        <v>0</v>
      </c>
      <c r="K6" s="46">
        <v>0</v>
      </c>
      <c r="L6" s="46">
        <v>0</v>
      </c>
      <c r="M6" s="46">
        <v>0</v>
      </c>
      <c r="N6" s="46">
        <v>0</v>
      </c>
      <c r="O6" s="47">
        <f t="shared" ref="O6:O69" si="0">SUM(D6:N6)</f>
        <v>0</v>
      </c>
    </row>
    <row r="7" spans="2:15" ht="89.25" customHeight="1" x14ac:dyDescent="0.25">
      <c r="B7" s="12" t="s">
        <v>181</v>
      </c>
      <c r="C7" s="25" t="s">
        <v>5</v>
      </c>
      <c r="D7" s="46">
        <v>0</v>
      </c>
      <c r="E7" s="46">
        <v>0</v>
      </c>
      <c r="F7" s="46">
        <v>0</v>
      </c>
      <c r="G7" s="46">
        <v>0</v>
      </c>
      <c r="H7" s="46">
        <v>0</v>
      </c>
      <c r="I7" s="46">
        <v>0</v>
      </c>
      <c r="J7" s="46">
        <v>0</v>
      </c>
      <c r="K7" s="46">
        <v>0</v>
      </c>
      <c r="L7" s="46">
        <v>0</v>
      </c>
      <c r="M7" s="46">
        <v>0</v>
      </c>
      <c r="N7" s="46">
        <v>0</v>
      </c>
      <c r="O7" s="47">
        <f t="shared" si="0"/>
        <v>0</v>
      </c>
    </row>
    <row r="8" spans="2:15" ht="89.25" customHeight="1" x14ac:dyDescent="0.25">
      <c r="B8" s="14" t="s">
        <v>45</v>
      </c>
      <c r="C8" s="29" t="s">
        <v>59</v>
      </c>
      <c r="D8" s="46">
        <v>854</v>
      </c>
      <c r="E8" s="46">
        <v>431</v>
      </c>
      <c r="F8" s="46">
        <v>262</v>
      </c>
      <c r="G8" s="46">
        <v>5</v>
      </c>
      <c r="H8" s="46">
        <v>197</v>
      </c>
      <c r="I8" s="46">
        <v>146</v>
      </c>
      <c r="J8" s="46">
        <v>125</v>
      </c>
      <c r="K8" s="46">
        <v>68</v>
      </c>
      <c r="L8" s="46">
        <v>61</v>
      </c>
      <c r="M8" s="46">
        <v>219</v>
      </c>
      <c r="N8" s="46">
        <v>143</v>
      </c>
      <c r="O8" s="47">
        <f t="shared" si="0"/>
        <v>2511</v>
      </c>
    </row>
    <row r="9" spans="2:15" ht="89.25" customHeight="1" x14ac:dyDescent="0.25">
      <c r="B9" s="12" t="s">
        <v>189</v>
      </c>
      <c r="C9" s="30" t="s">
        <v>6</v>
      </c>
      <c r="D9" s="46">
        <v>1627</v>
      </c>
      <c r="E9" s="46">
        <v>537</v>
      </c>
      <c r="F9" s="46">
        <v>424</v>
      </c>
      <c r="G9" s="46">
        <v>14</v>
      </c>
      <c r="H9" s="46">
        <v>402</v>
      </c>
      <c r="I9" s="46">
        <v>345</v>
      </c>
      <c r="J9" s="46">
        <v>259</v>
      </c>
      <c r="K9" s="46">
        <v>142</v>
      </c>
      <c r="L9" s="46">
        <v>76</v>
      </c>
      <c r="M9" s="46">
        <v>404</v>
      </c>
      <c r="N9" s="46">
        <v>245</v>
      </c>
      <c r="O9" s="47">
        <f t="shared" si="0"/>
        <v>4475</v>
      </c>
    </row>
    <row r="10" spans="2:15" ht="90.75" customHeight="1" x14ac:dyDescent="0.25">
      <c r="B10" s="12" t="s">
        <v>187</v>
      </c>
      <c r="C10" s="23" t="s">
        <v>167</v>
      </c>
      <c r="D10" s="46">
        <v>112</v>
      </c>
      <c r="E10" s="46">
        <v>50</v>
      </c>
      <c r="F10" s="46">
        <v>24</v>
      </c>
      <c r="G10" s="46">
        <v>0</v>
      </c>
      <c r="H10" s="46">
        <v>20</v>
      </c>
      <c r="I10" s="46">
        <v>24</v>
      </c>
      <c r="J10" s="46">
        <v>20</v>
      </c>
      <c r="K10" s="46">
        <v>7</v>
      </c>
      <c r="L10" s="46">
        <v>1</v>
      </c>
      <c r="M10" s="46">
        <v>31</v>
      </c>
      <c r="N10" s="46">
        <v>12</v>
      </c>
      <c r="O10" s="47">
        <f t="shared" si="0"/>
        <v>301</v>
      </c>
    </row>
    <row r="11" spans="2:15" ht="89.25" customHeight="1" x14ac:dyDescent="0.25">
      <c r="B11" s="61" t="s">
        <v>188</v>
      </c>
      <c r="C11" s="30" t="s">
        <v>7</v>
      </c>
      <c r="D11" s="46">
        <v>400</v>
      </c>
      <c r="E11" s="46">
        <v>296</v>
      </c>
      <c r="F11" s="46">
        <v>130</v>
      </c>
      <c r="G11" s="46">
        <v>12</v>
      </c>
      <c r="H11" s="46">
        <v>105</v>
      </c>
      <c r="I11" s="46">
        <v>132</v>
      </c>
      <c r="J11" s="46">
        <v>60</v>
      </c>
      <c r="K11" s="46">
        <v>35</v>
      </c>
      <c r="L11" s="46">
        <v>27</v>
      </c>
      <c r="M11" s="46">
        <v>126</v>
      </c>
      <c r="N11" s="46">
        <v>76</v>
      </c>
      <c r="O11" s="47">
        <f t="shared" si="0"/>
        <v>1399</v>
      </c>
    </row>
    <row r="12" spans="2:15" ht="102.75" customHeight="1" x14ac:dyDescent="0.25">
      <c r="B12" s="62"/>
      <c r="C12" s="30" t="s">
        <v>8</v>
      </c>
      <c r="D12" s="46">
        <v>25</v>
      </c>
      <c r="E12" s="46">
        <v>6</v>
      </c>
      <c r="F12" s="46">
        <v>4</v>
      </c>
      <c r="G12" s="46">
        <v>1</v>
      </c>
      <c r="H12" s="46">
        <v>11</v>
      </c>
      <c r="I12" s="46">
        <v>3</v>
      </c>
      <c r="J12" s="46">
        <v>2</v>
      </c>
      <c r="K12" s="46">
        <v>0</v>
      </c>
      <c r="L12" s="46">
        <v>1</v>
      </c>
      <c r="M12" s="46">
        <v>5</v>
      </c>
      <c r="N12" s="46">
        <v>3</v>
      </c>
      <c r="O12" s="47">
        <f t="shared" si="0"/>
        <v>61</v>
      </c>
    </row>
    <row r="13" spans="2:15" ht="114.75" customHeight="1" x14ac:dyDescent="0.25">
      <c r="B13" s="12" t="s">
        <v>190</v>
      </c>
      <c r="C13" s="30" t="s">
        <v>9</v>
      </c>
      <c r="D13" s="46">
        <v>45</v>
      </c>
      <c r="E13" s="46">
        <v>39</v>
      </c>
      <c r="F13" s="46">
        <v>12</v>
      </c>
      <c r="G13" s="46">
        <v>0</v>
      </c>
      <c r="H13" s="46">
        <v>11</v>
      </c>
      <c r="I13" s="46">
        <v>15</v>
      </c>
      <c r="J13" s="46">
        <v>9</v>
      </c>
      <c r="K13" s="46">
        <v>1</v>
      </c>
      <c r="L13" s="46">
        <v>1</v>
      </c>
      <c r="M13" s="46">
        <v>20</v>
      </c>
      <c r="N13" s="46">
        <v>8</v>
      </c>
      <c r="O13" s="47">
        <f t="shared" si="0"/>
        <v>161</v>
      </c>
    </row>
    <row r="14" spans="2:15" ht="130.5" customHeight="1" x14ac:dyDescent="0.25">
      <c r="B14" s="12" t="s">
        <v>191</v>
      </c>
      <c r="C14" s="30" t="s">
        <v>10</v>
      </c>
      <c r="D14" s="46">
        <v>5</v>
      </c>
      <c r="E14" s="46">
        <v>1</v>
      </c>
      <c r="F14" s="46">
        <v>1</v>
      </c>
      <c r="G14" s="46">
        <v>0</v>
      </c>
      <c r="H14" s="46">
        <v>0</v>
      </c>
      <c r="I14" s="46">
        <v>0</v>
      </c>
      <c r="J14" s="46">
        <v>1</v>
      </c>
      <c r="K14" s="46">
        <v>0</v>
      </c>
      <c r="L14" s="46">
        <v>0</v>
      </c>
      <c r="M14" s="46">
        <v>2</v>
      </c>
      <c r="N14" s="46">
        <v>0</v>
      </c>
      <c r="O14" s="47">
        <f t="shared" si="0"/>
        <v>10</v>
      </c>
    </row>
    <row r="15" spans="2:15" ht="89.25" customHeight="1" x14ac:dyDescent="0.25">
      <c r="B15" s="12" t="s">
        <v>192</v>
      </c>
      <c r="C15" s="30" t="s">
        <v>11</v>
      </c>
      <c r="D15" s="46">
        <v>356</v>
      </c>
      <c r="E15" s="46">
        <v>75</v>
      </c>
      <c r="F15" s="46">
        <v>60</v>
      </c>
      <c r="G15" s="46">
        <v>2</v>
      </c>
      <c r="H15" s="46">
        <v>69</v>
      </c>
      <c r="I15" s="46">
        <v>52</v>
      </c>
      <c r="J15" s="46">
        <v>52</v>
      </c>
      <c r="K15" s="46">
        <v>15</v>
      </c>
      <c r="L15" s="46">
        <v>12</v>
      </c>
      <c r="M15" s="46">
        <v>52</v>
      </c>
      <c r="N15" s="46">
        <v>41</v>
      </c>
      <c r="O15" s="47">
        <f t="shared" si="0"/>
        <v>786</v>
      </c>
    </row>
    <row r="16" spans="2:15" ht="123" customHeight="1" x14ac:dyDescent="0.25">
      <c r="B16" s="61" t="s">
        <v>185</v>
      </c>
      <c r="C16" s="41" t="s">
        <v>160</v>
      </c>
      <c r="D16" s="46">
        <v>90</v>
      </c>
      <c r="E16" s="46">
        <v>22</v>
      </c>
      <c r="F16" s="46">
        <v>27</v>
      </c>
      <c r="G16" s="46">
        <v>3</v>
      </c>
      <c r="H16" s="46">
        <v>16</v>
      </c>
      <c r="I16" s="46">
        <v>20</v>
      </c>
      <c r="J16" s="46">
        <v>8</v>
      </c>
      <c r="K16" s="46">
        <v>7</v>
      </c>
      <c r="L16" s="46">
        <v>4</v>
      </c>
      <c r="M16" s="46">
        <v>15</v>
      </c>
      <c r="N16" s="46">
        <v>8</v>
      </c>
      <c r="O16" s="47">
        <f t="shared" si="0"/>
        <v>220</v>
      </c>
    </row>
    <row r="17" spans="2:15" ht="122.25" customHeight="1" x14ac:dyDescent="0.25">
      <c r="B17" s="62"/>
      <c r="C17" s="41" t="s">
        <v>161</v>
      </c>
      <c r="D17" s="46">
        <v>15</v>
      </c>
      <c r="E17" s="46">
        <v>4</v>
      </c>
      <c r="F17" s="46">
        <v>4</v>
      </c>
      <c r="G17" s="46">
        <v>0</v>
      </c>
      <c r="H17" s="46">
        <v>4</v>
      </c>
      <c r="I17" s="46">
        <v>1</v>
      </c>
      <c r="J17" s="46">
        <v>1</v>
      </c>
      <c r="K17" s="46">
        <v>2</v>
      </c>
      <c r="L17" s="46">
        <v>0</v>
      </c>
      <c r="M17" s="46">
        <v>1</v>
      </c>
      <c r="N17" s="46">
        <v>1</v>
      </c>
      <c r="O17" s="47">
        <f t="shared" si="0"/>
        <v>33</v>
      </c>
    </row>
    <row r="18" spans="2:15" ht="89.25" customHeight="1" x14ac:dyDescent="0.25">
      <c r="B18" s="12" t="s">
        <v>292</v>
      </c>
      <c r="C18" s="30" t="s">
        <v>60</v>
      </c>
      <c r="D18" s="46">
        <v>0</v>
      </c>
      <c r="E18" s="46">
        <v>0</v>
      </c>
      <c r="F18" s="46">
        <v>1</v>
      </c>
      <c r="G18" s="46">
        <v>0</v>
      </c>
      <c r="H18" s="46">
        <v>0</v>
      </c>
      <c r="I18" s="46">
        <v>0</v>
      </c>
      <c r="J18" s="46">
        <v>0</v>
      </c>
      <c r="K18" s="46">
        <v>0</v>
      </c>
      <c r="L18" s="46">
        <v>0</v>
      </c>
      <c r="M18" s="46">
        <v>0</v>
      </c>
      <c r="N18" s="46">
        <v>1</v>
      </c>
      <c r="O18" s="47">
        <f t="shared" si="0"/>
        <v>2</v>
      </c>
    </row>
    <row r="19" spans="2:15" ht="89.25" customHeight="1" x14ac:dyDescent="0.25">
      <c r="B19" s="12" t="s">
        <v>62</v>
      </c>
      <c r="C19" s="24" t="s">
        <v>12</v>
      </c>
      <c r="D19" s="46">
        <v>0</v>
      </c>
      <c r="E19" s="46">
        <v>0</v>
      </c>
      <c r="F19" s="46">
        <v>0</v>
      </c>
      <c r="G19" s="46">
        <v>0</v>
      </c>
      <c r="H19" s="46">
        <v>0</v>
      </c>
      <c r="I19" s="46">
        <v>0</v>
      </c>
      <c r="J19" s="46">
        <v>0</v>
      </c>
      <c r="K19" s="46">
        <v>0</v>
      </c>
      <c r="L19" s="46">
        <v>0</v>
      </c>
      <c r="M19" s="46">
        <v>0</v>
      </c>
      <c r="N19" s="46">
        <v>0</v>
      </c>
      <c r="O19" s="47">
        <f t="shared" si="0"/>
        <v>0</v>
      </c>
    </row>
    <row r="20" spans="2:15" ht="77.25" customHeight="1" x14ac:dyDescent="0.25">
      <c r="B20" s="12" t="s">
        <v>183</v>
      </c>
      <c r="C20" s="30" t="s">
        <v>130</v>
      </c>
      <c r="D20" s="46">
        <v>0</v>
      </c>
      <c r="E20" s="46">
        <v>0</v>
      </c>
      <c r="F20" s="46">
        <v>0</v>
      </c>
      <c r="G20" s="46">
        <v>0</v>
      </c>
      <c r="H20" s="46">
        <v>0</v>
      </c>
      <c r="I20" s="46">
        <v>0</v>
      </c>
      <c r="J20" s="46">
        <v>0</v>
      </c>
      <c r="K20" s="46">
        <v>0</v>
      </c>
      <c r="L20" s="46">
        <v>0</v>
      </c>
      <c r="M20" s="46">
        <v>0</v>
      </c>
      <c r="N20" s="46">
        <v>0</v>
      </c>
      <c r="O20" s="47">
        <f t="shared" si="0"/>
        <v>0</v>
      </c>
    </row>
    <row r="21" spans="2:15" ht="79.5" customHeight="1" x14ac:dyDescent="0.25">
      <c r="B21" s="12" t="s">
        <v>193</v>
      </c>
      <c r="C21" s="30" t="s">
        <v>131</v>
      </c>
      <c r="D21" s="46">
        <v>0</v>
      </c>
      <c r="E21" s="46">
        <v>0</v>
      </c>
      <c r="F21" s="46">
        <v>0</v>
      </c>
      <c r="G21" s="46">
        <v>0</v>
      </c>
      <c r="H21" s="46">
        <v>0</v>
      </c>
      <c r="I21" s="46">
        <v>0</v>
      </c>
      <c r="J21" s="46">
        <v>0</v>
      </c>
      <c r="K21" s="46">
        <v>0</v>
      </c>
      <c r="L21" s="46">
        <v>0</v>
      </c>
      <c r="M21" s="46">
        <v>0</v>
      </c>
      <c r="N21" s="46">
        <v>0</v>
      </c>
      <c r="O21" s="47">
        <f t="shared" si="0"/>
        <v>0</v>
      </c>
    </row>
    <row r="22" spans="2:15" ht="67.5" customHeight="1" x14ac:dyDescent="0.25">
      <c r="B22" s="12" t="s">
        <v>184</v>
      </c>
      <c r="C22" s="30" t="s">
        <v>132</v>
      </c>
      <c r="D22" s="46">
        <v>1</v>
      </c>
      <c r="E22" s="46">
        <v>0</v>
      </c>
      <c r="F22" s="46">
        <v>0</v>
      </c>
      <c r="G22" s="46">
        <v>0</v>
      </c>
      <c r="H22" s="46">
        <v>0</v>
      </c>
      <c r="I22" s="46">
        <v>0</v>
      </c>
      <c r="J22" s="46">
        <v>0</v>
      </c>
      <c r="K22" s="46">
        <v>0</v>
      </c>
      <c r="L22" s="46">
        <v>0</v>
      </c>
      <c r="M22" s="46">
        <v>0</v>
      </c>
      <c r="N22" s="46">
        <v>0</v>
      </c>
      <c r="O22" s="47">
        <f t="shared" si="0"/>
        <v>1</v>
      </c>
    </row>
    <row r="23" spans="2:15" ht="129.75" customHeight="1" x14ac:dyDescent="0.25">
      <c r="B23" s="12" t="s">
        <v>63</v>
      </c>
      <c r="C23" s="24" t="s">
        <v>162</v>
      </c>
      <c r="D23" s="46">
        <v>0</v>
      </c>
      <c r="E23" s="46">
        <v>0</v>
      </c>
      <c r="F23" s="46">
        <v>0</v>
      </c>
      <c r="G23" s="46">
        <v>0</v>
      </c>
      <c r="H23" s="46">
        <v>0</v>
      </c>
      <c r="I23" s="46">
        <v>0</v>
      </c>
      <c r="J23" s="46">
        <v>0</v>
      </c>
      <c r="K23" s="46">
        <v>0</v>
      </c>
      <c r="L23" s="46">
        <v>0</v>
      </c>
      <c r="M23" s="46">
        <v>0</v>
      </c>
      <c r="N23" s="46">
        <v>0</v>
      </c>
      <c r="O23" s="47">
        <f t="shared" si="0"/>
        <v>0</v>
      </c>
    </row>
    <row r="24" spans="2:15" ht="73.5" customHeight="1" x14ac:dyDescent="0.25">
      <c r="B24" s="12" t="s">
        <v>194</v>
      </c>
      <c r="C24" s="30" t="s">
        <v>133</v>
      </c>
      <c r="D24" s="46">
        <v>0</v>
      </c>
      <c r="E24" s="46">
        <v>0</v>
      </c>
      <c r="F24" s="46">
        <v>0</v>
      </c>
      <c r="G24" s="46">
        <v>0</v>
      </c>
      <c r="H24" s="46">
        <v>0</v>
      </c>
      <c r="I24" s="46">
        <v>0</v>
      </c>
      <c r="J24" s="46">
        <v>0</v>
      </c>
      <c r="K24" s="46">
        <v>0</v>
      </c>
      <c r="L24" s="46">
        <v>0</v>
      </c>
      <c r="M24" s="46">
        <v>0</v>
      </c>
      <c r="N24" s="46">
        <v>0</v>
      </c>
      <c r="O24" s="47">
        <f t="shared" si="0"/>
        <v>0</v>
      </c>
    </row>
    <row r="25" spans="2:15" ht="79.5" customHeight="1" x14ac:dyDescent="0.25">
      <c r="B25" s="15" t="s">
        <v>64</v>
      </c>
      <c r="C25" s="31" t="s">
        <v>78</v>
      </c>
      <c r="D25" s="46">
        <v>0</v>
      </c>
      <c r="E25" s="46">
        <v>4</v>
      </c>
      <c r="F25" s="46">
        <v>0</v>
      </c>
      <c r="G25" s="46">
        <v>0</v>
      </c>
      <c r="H25" s="46">
        <v>0</v>
      </c>
      <c r="I25" s="46">
        <v>0</v>
      </c>
      <c r="J25" s="46">
        <v>0</v>
      </c>
      <c r="K25" s="46">
        <v>0</v>
      </c>
      <c r="L25" s="46">
        <v>0</v>
      </c>
      <c r="M25" s="46">
        <v>0</v>
      </c>
      <c r="N25" s="46">
        <v>0</v>
      </c>
      <c r="O25" s="47">
        <f t="shared" si="0"/>
        <v>4</v>
      </c>
    </row>
    <row r="26" spans="2:15" ht="73.5" customHeight="1" x14ac:dyDescent="0.25">
      <c r="B26" s="52" t="s">
        <v>195</v>
      </c>
      <c r="C26" s="32" t="s">
        <v>79</v>
      </c>
      <c r="D26" s="46">
        <v>51970</v>
      </c>
      <c r="E26" s="46">
        <v>8778</v>
      </c>
      <c r="F26" s="46">
        <v>5049</v>
      </c>
      <c r="G26" s="46">
        <v>75</v>
      </c>
      <c r="H26" s="46">
        <v>7097</v>
      </c>
      <c r="I26" s="46">
        <v>2413</v>
      </c>
      <c r="J26" s="46">
        <v>163</v>
      </c>
      <c r="K26" s="46">
        <v>1580</v>
      </c>
      <c r="L26" s="46">
        <v>1405</v>
      </c>
      <c r="M26" s="46">
        <v>2782</v>
      </c>
      <c r="N26" s="46">
        <v>5857</v>
      </c>
      <c r="O26" s="47">
        <f t="shared" si="0"/>
        <v>87169</v>
      </c>
    </row>
    <row r="27" spans="2:15" ht="75" customHeight="1" x14ac:dyDescent="0.25">
      <c r="B27" s="53"/>
      <c r="C27" s="33" t="s">
        <v>80</v>
      </c>
      <c r="D27" s="48">
        <v>3673</v>
      </c>
      <c r="E27" s="46">
        <v>403</v>
      </c>
      <c r="F27" s="46">
        <v>234</v>
      </c>
      <c r="G27" s="46">
        <v>5</v>
      </c>
      <c r="H27" s="46">
        <v>337</v>
      </c>
      <c r="I27" s="46">
        <v>90</v>
      </c>
      <c r="J27" s="46">
        <v>3</v>
      </c>
      <c r="K27" s="46">
        <v>111</v>
      </c>
      <c r="L27" s="46">
        <v>100</v>
      </c>
      <c r="M27" s="46">
        <v>91</v>
      </c>
      <c r="N27" s="46">
        <v>302</v>
      </c>
      <c r="O27" s="47">
        <f t="shared" si="0"/>
        <v>5349</v>
      </c>
    </row>
    <row r="28" spans="2:15" ht="106.5" customHeight="1" x14ac:dyDescent="0.25">
      <c r="B28" s="52" t="s">
        <v>291</v>
      </c>
      <c r="C28" s="32" t="s">
        <v>54</v>
      </c>
      <c r="D28" s="48">
        <v>11111</v>
      </c>
      <c r="E28" s="48">
        <v>1224</v>
      </c>
      <c r="F28" s="48">
        <v>542</v>
      </c>
      <c r="G28" s="48">
        <v>7</v>
      </c>
      <c r="H28" s="46">
        <v>776</v>
      </c>
      <c r="I28" s="46">
        <v>255</v>
      </c>
      <c r="J28" s="46">
        <v>16</v>
      </c>
      <c r="K28" s="46">
        <v>158</v>
      </c>
      <c r="L28" s="46">
        <v>176</v>
      </c>
      <c r="M28" s="46">
        <v>314</v>
      </c>
      <c r="N28" s="46">
        <v>810</v>
      </c>
      <c r="O28" s="47">
        <f t="shared" si="0"/>
        <v>15389</v>
      </c>
    </row>
    <row r="29" spans="2:15" ht="114.75" customHeight="1" x14ac:dyDescent="0.25">
      <c r="B29" s="53"/>
      <c r="C29" s="32" t="s">
        <v>55</v>
      </c>
      <c r="D29" s="48">
        <v>627</v>
      </c>
      <c r="E29" s="48">
        <v>60</v>
      </c>
      <c r="F29" s="48">
        <v>31</v>
      </c>
      <c r="G29" s="48">
        <v>1</v>
      </c>
      <c r="H29" s="46">
        <v>23</v>
      </c>
      <c r="I29" s="46">
        <v>4</v>
      </c>
      <c r="J29" s="46">
        <v>2</v>
      </c>
      <c r="K29" s="46">
        <v>6</v>
      </c>
      <c r="L29" s="46">
        <v>7</v>
      </c>
      <c r="M29" s="46">
        <v>11</v>
      </c>
      <c r="N29" s="46">
        <v>39</v>
      </c>
      <c r="O29" s="47">
        <f t="shared" si="0"/>
        <v>811</v>
      </c>
    </row>
    <row r="30" spans="2:15" ht="94.5" customHeight="1" x14ac:dyDescent="0.25">
      <c r="B30" s="52" t="s">
        <v>196</v>
      </c>
      <c r="C30" s="32" t="s">
        <v>81</v>
      </c>
      <c r="D30" s="48">
        <v>1168</v>
      </c>
      <c r="E30" s="48">
        <v>213</v>
      </c>
      <c r="F30" s="48">
        <v>80</v>
      </c>
      <c r="G30" s="48">
        <v>3</v>
      </c>
      <c r="H30" s="46">
        <v>128</v>
      </c>
      <c r="I30" s="46">
        <v>44</v>
      </c>
      <c r="J30" s="46">
        <v>4</v>
      </c>
      <c r="K30" s="46">
        <v>23</v>
      </c>
      <c r="L30" s="46">
        <v>21</v>
      </c>
      <c r="M30" s="46">
        <v>44</v>
      </c>
      <c r="N30" s="46">
        <v>113</v>
      </c>
      <c r="O30" s="47">
        <f t="shared" si="0"/>
        <v>1841</v>
      </c>
    </row>
    <row r="31" spans="2:15" ht="97.5" customHeight="1" x14ac:dyDescent="0.25">
      <c r="B31" s="53"/>
      <c r="C31" s="32" t="s">
        <v>56</v>
      </c>
      <c r="D31" s="48">
        <v>44</v>
      </c>
      <c r="E31" s="48">
        <v>7</v>
      </c>
      <c r="F31" s="48">
        <v>2</v>
      </c>
      <c r="G31" s="48">
        <v>0</v>
      </c>
      <c r="H31" s="46">
        <v>1</v>
      </c>
      <c r="I31" s="46">
        <v>0</v>
      </c>
      <c r="J31" s="46">
        <v>0</v>
      </c>
      <c r="K31" s="46">
        <v>0</v>
      </c>
      <c r="L31" s="46">
        <v>1</v>
      </c>
      <c r="M31" s="46">
        <v>1</v>
      </c>
      <c r="N31" s="46">
        <v>3</v>
      </c>
      <c r="O31" s="47">
        <f t="shared" si="0"/>
        <v>59</v>
      </c>
    </row>
    <row r="32" spans="2:15" ht="89.25" customHeight="1" x14ac:dyDescent="0.25">
      <c r="B32" s="52" t="s">
        <v>197</v>
      </c>
      <c r="C32" s="32" t="s">
        <v>82</v>
      </c>
      <c r="D32" s="48">
        <v>1174</v>
      </c>
      <c r="E32" s="48">
        <v>192</v>
      </c>
      <c r="F32" s="48">
        <v>80</v>
      </c>
      <c r="G32" s="48">
        <v>1</v>
      </c>
      <c r="H32" s="46">
        <v>68</v>
      </c>
      <c r="I32" s="46">
        <v>41</v>
      </c>
      <c r="J32" s="46">
        <v>1</v>
      </c>
      <c r="K32" s="46">
        <v>13</v>
      </c>
      <c r="L32" s="46">
        <v>16</v>
      </c>
      <c r="M32" s="46">
        <v>28</v>
      </c>
      <c r="N32" s="46">
        <v>105</v>
      </c>
      <c r="O32" s="47">
        <f t="shared" si="0"/>
        <v>1719</v>
      </c>
    </row>
    <row r="33" spans="2:15" ht="104.25" customHeight="1" x14ac:dyDescent="0.25">
      <c r="B33" s="53"/>
      <c r="C33" s="32" t="s">
        <v>83</v>
      </c>
      <c r="D33" s="48">
        <v>89</v>
      </c>
      <c r="E33" s="48">
        <v>12</v>
      </c>
      <c r="F33" s="48">
        <v>6</v>
      </c>
      <c r="G33" s="48">
        <v>0</v>
      </c>
      <c r="H33" s="46">
        <v>7</v>
      </c>
      <c r="I33" s="46">
        <v>3</v>
      </c>
      <c r="J33" s="46">
        <v>0</v>
      </c>
      <c r="K33" s="46">
        <v>0</v>
      </c>
      <c r="L33" s="46">
        <v>2</v>
      </c>
      <c r="M33" s="46">
        <v>3</v>
      </c>
      <c r="N33" s="46">
        <v>6</v>
      </c>
      <c r="O33" s="47">
        <f t="shared" si="0"/>
        <v>128</v>
      </c>
    </row>
    <row r="34" spans="2:15" ht="89.25" customHeight="1" x14ac:dyDescent="0.25">
      <c r="B34" s="16" t="s">
        <v>198</v>
      </c>
      <c r="C34" s="32" t="s">
        <v>65</v>
      </c>
      <c r="D34" s="49">
        <v>8689</v>
      </c>
      <c r="E34" s="46">
        <v>2034</v>
      </c>
      <c r="F34" s="46">
        <v>6165</v>
      </c>
      <c r="G34" s="46">
        <v>19</v>
      </c>
      <c r="H34" s="46">
        <v>6131</v>
      </c>
      <c r="I34" s="46">
        <v>4667</v>
      </c>
      <c r="J34" s="46">
        <v>1589</v>
      </c>
      <c r="K34" s="46">
        <v>4445</v>
      </c>
      <c r="L34" s="46">
        <v>1733</v>
      </c>
      <c r="M34" s="46">
        <v>1531</v>
      </c>
      <c r="N34" s="46">
        <v>4924</v>
      </c>
      <c r="O34" s="47">
        <f t="shared" si="0"/>
        <v>41927</v>
      </c>
    </row>
    <row r="35" spans="2:15" ht="89.25" customHeight="1" x14ac:dyDescent="0.25">
      <c r="B35" s="17" t="s">
        <v>199</v>
      </c>
      <c r="C35" s="30" t="s">
        <v>134</v>
      </c>
      <c r="D35" s="46">
        <v>5826</v>
      </c>
      <c r="E35" s="46">
        <v>2065</v>
      </c>
      <c r="F35" s="46">
        <v>2147</v>
      </c>
      <c r="G35" s="46">
        <v>3</v>
      </c>
      <c r="H35" s="46">
        <v>3187</v>
      </c>
      <c r="I35" s="46">
        <v>821</v>
      </c>
      <c r="J35" s="46">
        <v>806</v>
      </c>
      <c r="K35" s="46">
        <v>1444</v>
      </c>
      <c r="L35" s="46">
        <v>731</v>
      </c>
      <c r="M35" s="46">
        <v>762</v>
      </c>
      <c r="N35" s="46">
        <v>2833</v>
      </c>
      <c r="O35" s="47">
        <f t="shared" si="0"/>
        <v>20625</v>
      </c>
    </row>
    <row r="36" spans="2:15" ht="89.25" customHeight="1" x14ac:dyDescent="0.25">
      <c r="B36" s="12" t="s">
        <v>200</v>
      </c>
      <c r="C36" s="30" t="s">
        <v>13</v>
      </c>
      <c r="D36" s="46">
        <v>95</v>
      </c>
      <c r="E36" s="46">
        <v>21</v>
      </c>
      <c r="F36" s="46">
        <v>1</v>
      </c>
      <c r="G36" s="46">
        <v>0</v>
      </c>
      <c r="H36" s="46">
        <v>3</v>
      </c>
      <c r="I36" s="46">
        <v>1</v>
      </c>
      <c r="J36" s="46">
        <v>1</v>
      </c>
      <c r="K36" s="46">
        <v>1</v>
      </c>
      <c r="L36" s="46">
        <v>0</v>
      </c>
      <c r="M36" s="46">
        <v>1</v>
      </c>
      <c r="N36" s="46">
        <v>2</v>
      </c>
      <c r="O36" s="47">
        <f t="shared" si="0"/>
        <v>126</v>
      </c>
    </row>
    <row r="37" spans="2:15" ht="89.25" customHeight="1" x14ac:dyDescent="0.25">
      <c r="B37" s="61" t="s">
        <v>201</v>
      </c>
      <c r="C37" s="30" t="s">
        <v>14</v>
      </c>
      <c r="D37" s="46">
        <v>1</v>
      </c>
      <c r="E37" s="46">
        <v>0</v>
      </c>
      <c r="F37" s="46">
        <v>0</v>
      </c>
      <c r="G37" s="46">
        <v>0</v>
      </c>
      <c r="H37" s="46">
        <v>0</v>
      </c>
      <c r="I37" s="46">
        <v>0</v>
      </c>
      <c r="J37" s="46">
        <v>0</v>
      </c>
      <c r="K37" s="46">
        <v>0</v>
      </c>
      <c r="L37" s="46">
        <v>0</v>
      </c>
      <c r="M37" s="46">
        <v>0</v>
      </c>
      <c r="N37" s="46">
        <v>7</v>
      </c>
      <c r="O37" s="47">
        <f t="shared" si="0"/>
        <v>8</v>
      </c>
    </row>
    <row r="38" spans="2:15" ht="89.25" customHeight="1" x14ac:dyDescent="0.25">
      <c r="B38" s="66"/>
      <c r="C38" s="30" t="s">
        <v>15</v>
      </c>
      <c r="D38" s="46">
        <v>0</v>
      </c>
      <c r="E38" s="46">
        <v>0</v>
      </c>
      <c r="F38" s="46">
        <v>0</v>
      </c>
      <c r="G38" s="46">
        <v>0</v>
      </c>
      <c r="H38" s="46">
        <v>0</v>
      </c>
      <c r="I38" s="46">
        <v>0</v>
      </c>
      <c r="J38" s="46">
        <v>0</v>
      </c>
      <c r="K38" s="46">
        <v>0</v>
      </c>
      <c r="L38" s="46">
        <v>0</v>
      </c>
      <c r="M38" s="46">
        <v>0</v>
      </c>
      <c r="N38" s="46">
        <v>0</v>
      </c>
      <c r="O38" s="47">
        <f t="shared" si="0"/>
        <v>0</v>
      </c>
    </row>
    <row r="39" spans="2:15" ht="137.25" customHeight="1" x14ac:dyDescent="0.25">
      <c r="B39" s="15" t="s">
        <v>66</v>
      </c>
      <c r="C39" s="24" t="s">
        <v>84</v>
      </c>
      <c r="D39" s="46">
        <v>208</v>
      </c>
      <c r="E39" s="46">
        <v>51</v>
      </c>
      <c r="F39" s="46">
        <v>42</v>
      </c>
      <c r="G39" s="46">
        <v>0</v>
      </c>
      <c r="H39" s="46">
        <v>14</v>
      </c>
      <c r="I39" s="46">
        <v>8</v>
      </c>
      <c r="J39" s="46">
        <v>0</v>
      </c>
      <c r="K39" s="46">
        <v>12</v>
      </c>
      <c r="L39" s="46">
        <v>18</v>
      </c>
      <c r="M39" s="46">
        <v>47</v>
      </c>
      <c r="N39" s="46">
        <v>143</v>
      </c>
      <c r="O39" s="47">
        <f t="shared" si="0"/>
        <v>543</v>
      </c>
    </row>
    <row r="40" spans="2:15" ht="111" customHeight="1" x14ac:dyDescent="0.25">
      <c r="B40" s="12" t="s">
        <v>202</v>
      </c>
      <c r="C40" s="24" t="s">
        <v>85</v>
      </c>
      <c r="D40" s="46">
        <v>1311</v>
      </c>
      <c r="E40" s="46">
        <v>10</v>
      </c>
      <c r="F40" s="46">
        <v>475</v>
      </c>
      <c r="G40" s="46">
        <v>0</v>
      </c>
      <c r="H40" s="46">
        <v>161</v>
      </c>
      <c r="I40" s="46">
        <v>320</v>
      </c>
      <c r="J40" s="46">
        <v>39</v>
      </c>
      <c r="K40" s="46">
        <v>358</v>
      </c>
      <c r="L40" s="46">
        <v>502</v>
      </c>
      <c r="M40" s="46">
        <v>69</v>
      </c>
      <c r="N40" s="46">
        <v>149</v>
      </c>
      <c r="O40" s="47">
        <f t="shared" si="0"/>
        <v>3394</v>
      </c>
    </row>
    <row r="41" spans="2:15" ht="171.75" customHeight="1" x14ac:dyDescent="0.25">
      <c r="B41" s="12" t="s">
        <v>203</v>
      </c>
      <c r="C41" s="30" t="s">
        <v>86</v>
      </c>
      <c r="D41" s="46">
        <v>3</v>
      </c>
      <c r="E41" s="46">
        <v>0</v>
      </c>
      <c r="F41" s="46">
        <v>396</v>
      </c>
      <c r="G41" s="46">
        <v>0</v>
      </c>
      <c r="H41" s="46">
        <v>111</v>
      </c>
      <c r="I41" s="46">
        <v>3</v>
      </c>
      <c r="J41" s="46">
        <v>2</v>
      </c>
      <c r="K41" s="46">
        <v>187</v>
      </c>
      <c r="L41" s="46">
        <v>0</v>
      </c>
      <c r="M41" s="46">
        <v>201</v>
      </c>
      <c r="N41" s="46">
        <v>0</v>
      </c>
      <c r="O41" s="47">
        <f t="shared" si="0"/>
        <v>903</v>
      </c>
    </row>
    <row r="42" spans="2:15" ht="89.25" customHeight="1" x14ac:dyDescent="0.25">
      <c r="B42" s="12" t="s">
        <v>204</v>
      </c>
      <c r="C42" s="30" t="s">
        <v>87</v>
      </c>
      <c r="D42" s="46">
        <v>1</v>
      </c>
      <c r="E42" s="46">
        <v>0</v>
      </c>
      <c r="F42" s="46">
        <v>0</v>
      </c>
      <c r="G42" s="46">
        <v>0</v>
      </c>
      <c r="H42" s="46">
        <v>0</v>
      </c>
      <c r="I42" s="46">
        <v>0</v>
      </c>
      <c r="J42" s="46">
        <v>0</v>
      </c>
      <c r="K42" s="46">
        <v>0</v>
      </c>
      <c r="L42" s="46">
        <v>0</v>
      </c>
      <c r="M42" s="46">
        <v>0</v>
      </c>
      <c r="N42" s="46">
        <v>0</v>
      </c>
      <c r="O42" s="47">
        <f t="shared" si="0"/>
        <v>1</v>
      </c>
    </row>
    <row r="43" spans="2:15" ht="105" customHeight="1" x14ac:dyDescent="0.25">
      <c r="B43" s="12" t="s">
        <v>205</v>
      </c>
      <c r="C43" s="30" t="s">
        <v>186</v>
      </c>
      <c r="D43" s="46">
        <v>0</v>
      </c>
      <c r="E43" s="46">
        <v>0</v>
      </c>
      <c r="F43" s="46">
        <v>0</v>
      </c>
      <c r="G43" s="46">
        <v>0</v>
      </c>
      <c r="H43" s="46">
        <v>0</v>
      </c>
      <c r="I43" s="46">
        <v>0</v>
      </c>
      <c r="J43" s="46">
        <v>0</v>
      </c>
      <c r="K43" s="46">
        <v>0</v>
      </c>
      <c r="L43" s="46">
        <v>0</v>
      </c>
      <c r="M43" s="46">
        <v>0</v>
      </c>
      <c r="N43" s="46">
        <v>0</v>
      </c>
      <c r="O43" s="47">
        <f t="shared" si="0"/>
        <v>0</v>
      </c>
    </row>
    <row r="44" spans="2:15" ht="89.25" customHeight="1" x14ac:dyDescent="0.25">
      <c r="B44" s="12" t="s">
        <v>206</v>
      </c>
      <c r="C44" s="30" t="s">
        <v>88</v>
      </c>
      <c r="D44" s="46">
        <v>342</v>
      </c>
      <c r="E44" s="46">
        <v>106</v>
      </c>
      <c r="F44" s="46">
        <v>92</v>
      </c>
      <c r="G44" s="46">
        <v>1</v>
      </c>
      <c r="H44" s="46">
        <v>74</v>
      </c>
      <c r="I44" s="46">
        <v>35</v>
      </c>
      <c r="J44" s="46">
        <v>31</v>
      </c>
      <c r="K44" s="46">
        <v>20</v>
      </c>
      <c r="L44" s="46">
        <v>38</v>
      </c>
      <c r="M44" s="46">
        <v>23</v>
      </c>
      <c r="N44" s="46">
        <v>127</v>
      </c>
      <c r="O44" s="47">
        <f t="shared" si="0"/>
        <v>889</v>
      </c>
    </row>
    <row r="45" spans="2:15" ht="89.25" customHeight="1" x14ac:dyDescent="0.25">
      <c r="B45" s="12" t="s">
        <v>207</v>
      </c>
      <c r="C45" s="30" t="s">
        <v>16</v>
      </c>
      <c r="D45" s="46">
        <v>1939</v>
      </c>
      <c r="E45" s="46">
        <v>924</v>
      </c>
      <c r="F45" s="46">
        <v>754</v>
      </c>
      <c r="G45" s="46">
        <v>0</v>
      </c>
      <c r="H45" s="46">
        <v>257</v>
      </c>
      <c r="I45" s="46">
        <v>194</v>
      </c>
      <c r="J45" s="46">
        <v>731</v>
      </c>
      <c r="K45" s="46">
        <v>139</v>
      </c>
      <c r="L45" s="46">
        <v>243</v>
      </c>
      <c r="M45" s="46">
        <v>366</v>
      </c>
      <c r="N45" s="46">
        <v>256</v>
      </c>
      <c r="O45" s="47">
        <f t="shared" si="0"/>
        <v>5803</v>
      </c>
    </row>
    <row r="46" spans="2:15" ht="89.25" customHeight="1" x14ac:dyDescent="0.25">
      <c r="B46" s="12" t="s">
        <v>208</v>
      </c>
      <c r="C46" s="30" t="s">
        <v>17</v>
      </c>
      <c r="D46" s="46">
        <v>2266</v>
      </c>
      <c r="E46" s="46">
        <v>874</v>
      </c>
      <c r="F46" s="46">
        <v>334</v>
      </c>
      <c r="G46" s="46">
        <v>0</v>
      </c>
      <c r="H46" s="46">
        <v>466</v>
      </c>
      <c r="I46" s="46">
        <v>171</v>
      </c>
      <c r="J46" s="46">
        <v>1273</v>
      </c>
      <c r="K46" s="46">
        <v>156</v>
      </c>
      <c r="L46" s="46">
        <v>105</v>
      </c>
      <c r="M46" s="46">
        <v>214</v>
      </c>
      <c r="N46" s="46">
        <v>193</v>
      </c>
      <c r="O46" s="47">
        <f t="shared" si="0"/>
        <v>6052</v>
      </c>
    </row>
    <row r="47" spans="2:15" ht="89.25" customHeight="1" x14ac:dyDescent="0.25">
      <c r="B47" s="12" t="s">
        <v>209</v>
      </c>
      <c r="C47" s="30" t="s">
        <v>135</v>
      </c>
      <c r="D47" s="46">
        <v>285</v>
      </c>
      <c r="E47" s="46">
        <v>118</v>
      </c>
      <c r="F47" s="46">
        <v>31</v>
      </c>
      <c r="G47" s="46">
        <v>0</v>
      </c>
      <c r="H47" s="46">
        <v>41</v>
      </c>
      <c r="I47" s="46">
        <v>20</v>
      </c>
      <c r="J47" s="46">
        <v>101</v>
      </c>
      <c r="K47" s="46">
        <v>0</v>
      </c>
      <c r="L47" s="46">
        <v>11</v>
      </c>
      <c r="M47" s="46">
        <v>29</v>
      </c>
      <c r="N47" s="46">
        <v>20</v>
      </c>
      <c r="O47" s="47">
        <f t="shared" si="0"/>
        <v>656</v>
      </c>
    </row>
    <row r="48" spans="2:15" ht="89.25" customHeight="1" x14ac:dyDescent="0.25">
      <c r="B48" s="12" t="s">
        <v>210</v>
      </c>
      <c r="C48" s="24" t="s">
        <v>18</v>
      </c>
      <c r="D48" s="46">
        <v>94</v>
      </c>
      <c r="E48" s="46">
        <v>33</v>
      </c>
      <c r="F48" s="46">
        <v>5</v>
      </c>
      <c r="G48" s="46">
        <v>0</v>
      </c>
      <c r="H48" s="46">
        <v>15</v>
      </c>
      <c r="I48" s="46">
        <v>6</v>
      </c>
      <c r="J48" s="46">
        <v>15</v>
      </c>
      <c r="K48" s="46">
        <v>4</v>
      </c>
      <c r="L48" s="46">
        <v>9</v>
      </c>
      <c r="M48" s="46">
        <v>7</v>
      </c>
      <c r="N48" s="46">
        <v>4</v>
      </c>
      <c r="O48" s="47">
        <f t="shared" si="0"/>
        <v>192</v>
      </c>
    </row>
    <row r="49" spans="2:15" ht="89.25" customHeight="1" x14ac:dyDescent="0.25">
      <c r="B49" s="12" t="s">
        <v>67</v>
      </c>
      <c r="C49" s="24" t="s">
        <v>19</v>
      </c>
      <c r="D49" s="46">
        <v>8</v>
      </c>
      <c r="E49" s="46">
        <v>3</v>
      </c>
      <c r="F49" s="46">
        <v>0</v>
      </c>
      <c r="G49" s="46">
        <v>0</v>
      </c>
      <c r="H49" s="46">
        <v>2</v>
      </c>
      <c r="I49" s="46">
        <v>0</v>
      </c>
      <c r="J49" s="46">
        <v>1</v>
      </c>
      <c r="K49" s="46">
        <v>0</v>
      </c>
      <c r="L49" s="46">
        <v>0</v>
      </c>
      <c r="M49" s="46">
        <v>2</v>
      </c>
      <c r="N49" s="46">
        <v>0</v>
      </c>
      <c r="O49" s="47">
        <f t="shared" si="0"/>
        <v>16</v>
      </c>
    </row>
    <row r="50" spans="2:15" ht="89.25" customHeight="1" x14ac:dyDescent="0.25">
      <c r="B50" s="12" t="s">
        <v>211</v>
      </c>
      <c r="C50" s="30" t="s">
        <v>136</v>
      </c>
      <c r="D50" s="46">
        <v>0</v>
      </c>
      <c r="E50" s="46">
        <v>0</v>
      </c>
      <c r="F50" s="46">
        <v>0</v>
      </c>
      <c r="G50" s="46">
        <v>0</v>
      </c>
      <c r="H50" s="46">
        <v>0</v>
      </c>
      <c r="I50" s="46">
        <v>0</v>
      </c>
      <c r="J50" s="46">
        <v>0</v>
      </c>
      <c r="K50" s="46">
        <v>0</v>
      </c>
      <c r="L50" s="46">
        <v>0</v>
      </c>
      <c r="M50" s="46">
        <v>0</v>
      </c>
      <c r="N50" s="46">
        <v>0</v>
      </c>
      <c r="O50" s="47">
        <f t="shared" si="0"/>
        <v>0</v>
      </c>
    </row>
    <row r="51" spans="2:15" ht="144.75" customHeight="1" x14ac:dyDescent="0.25">
      <c r="B51" s="12" t="s">
        <v>77</v>
      </c>
      <c r="C51" s="38" t="s">
        <v>89</v>
      </c>
      <c r="D51" s="46">
        <v>1638</v>
      </c>
      <c r="E51" s="46">
        <v>270</v>
      </c>
      <c r="F51" s="46">
        <v>19</v>
      </c>
      <c r="G51" s="46">
        <v>0</v>
      </c>
      <c r="H51" s="46">
        <v>354</v>
      </c>
      <c r="I51" s="46">
        <v>0</v>
      </c>
      <c r="J51" s="46">
        <v>0</v>
      </c>
      <c r="K51" s="46">
        <v>0</v>
      </c>
      <c r="L51" s="46">
        <v>0</v>
      </c>
      <c r="M51" s="46">
        <v>0</v>
      </c>
      <c r="N51" s="46">
        <v>0</v>
      </c>
      <c r="O51" s="47">
        <f t="shared" si="0"/>
        <v>2281</v>
      </c>
    </row>
    <row r="52" spans="2:15" ht="111.75" customHeight="1" x14ac:dyDescent="0.25">
      <c r="B52" s="18" t="s">
        <v>212</v>
      </c>
      <c r="C52" s="30" t="s">
        <v>90</v>
      </c>
      <c r="D52" s="46">
        <v>679</v>
      </c>
      <c r="E52" s="46">
        <v>81</v>
      </c>
      <c r="F52" s="46">
        <v>5</v>
      </c>
      <c r="G52" s="46">
        <v>0</v>
      </c>
      <c r="H52" s="46">
        <v>175</v>
      </c>
      <c r="I52" s="46">
        <v>0</v>
      </c>
      <c r="J52" s="46">
        <v>0</v>
      </c>
      <c r="K52" s="46">
        <v>0</v>
      </c>
      <c r="L52" s="46">
        <v>0</v>
      </c>
      <c r="M52" s="46">
        <v>0</v>
      </c>
      <c r="N52" s="46">
        <v>0</v>
      </c>
      <c r="O52" s="47">
        <f t="shared" si="0"/>
        <v>940</v>
      </c>
    </row>
    <row r="53" spans="2:15" ht="120" customHeight="1" x14ac:dyDescent="0.25">
      <c r="B53" s="18" t="s">
        <v>213</v>
      </c>
      <c r="C53" s="30" t="s">
        <v>91</v>
      </c>
      <c r="D53" s="46">
        <v>103</v>
      </c>
      <c r="E53" s="46">
        <v>2</v>
      </c>
      <c r="F53" s="46">
        <v>1</v>
      </c>
      <c r="G53" s="46">
        <v>0</v>
      </c>
      <c r="H53" s="46">
        <v>29</v>
      </c>
      <c r="I53" s="46">
        <v>0</v>
      </c>
      <c r="J53" s="46">
        <v>0</v>
      </c>
      <c r="K53" s="46">
        <v>0</v>
      </c>
      <c r="L53" s="46">
        <v>0</v>
      </c>
      <c r="M53" s="46">
        <v>0</v>
      </c>
      <c r="N53" s="46">
        <v>0</v>
      </c>
      <c r="O53" s="47">
        <f t="shared" si="0"/>
        <v>135</v>
      </c>
    </row>
    <row r="54" spans="2:15" ht="135.75" customHeight="1" x14ac:dyDescent="0.25">
      <c r="B54" s="18" t="s">
        <v>214</v>
      </c>
      <c r="C54" s="30" t="s">
        <v>92</v>
      </c>
      <c r="D54" s="46">
        <v>14</v>
      </c>
      <c r="E54" s="46">
        <v>0</v>
      </c>
      <c r="F54" s="46">
        <v>1</v>
      </c>
      <c r="G54" s="46">
        <v>0</v>
      </c>
      <c r="H54" s="46">
        <v>2</v>
      </c>
      <c r="I54" s="46">
        <v>0</v>
      </c>
      <c r="J54" s="46">
        <v>0</v>
      </c>
      <c r="K54" s="46">
        <v>0</v>
      </c>
      <c r="L54" s="46">
        <v>0</v>
      </c>
      <c r="M54" s="46">
        <v>0</v>
      </c>
      <c r="N54" s="46">
        <v>0</v>
      </c>
      <c r="O54" s="47">
        <f t="shared" si="0"/>
        <v>17</v>
      </c>
    </row>
    <row r="55" spans="2:15" ht="101.25" customHeight="1" x14ac:dyDescent="0.25">
      <c r="B55" s="15" t="s">
        <v>68</v>
      </c>
      <c r="C55" s="24" t="s">
        <v>93</v>
      </c>
      <c r="D55" s="46">
        <v>63</v>
      </c>
      <c r="E55" s="46">
        <v>13</v>
      </c>
      <c r="F55" s="46">
        <v>7</v>
      </c>
      <c r="G55" s="46">
        <v>0</v>
      </c>
      <c r="H55" s="46">
        <v>12</v>
      </c>
      <c r="I55" s="46">
        <v>6</v>
      </c>
      <c r="J55" s="46">
        <v>5</v>
      </c>
      <c r="K55" s="46">
        <v>4</v>
      </c>
      <c r="L55" s="46">
        <v>0</v>
      </c>
      <c r="M55" s="46">
        <v>1</v>
      </c>
      <c r="N55" s="46">
        <v>0</v>
      </c>
      <c r="O55" s="47">
        <f t="shared" si="0"/>
        <v>111</v>
      </c>
    </row>
    <row r="56" spans="2:15" ht="89.25" customHeight="1" x14ac:dyDescent="0.25">
      <c r="B56" s="12" t="s">
        <v>215</v>
      </c>
      <c r="C56" s="24" t="s">
        <v>94</v>
      </c>
      <c r="D56" s="46">
        <v>0</v>
      </c>
      <c r="E56" s="46">
        <v>0</v>
      </c>
      <c r="F56" s="46">
        <v>0</v>
      </c>
      <c r="G56" s="46">
        <v>0</v>
      </c>
      <c r="H56" s="46">
        <v>0</v>
      </c>
      <c r="I56" s="46">
        <v>0</v>
      </c>
      <c r="J56" s="46">
        <v>0</v>
      </c>
      <c r="K56" s="46">
        <v>0</v>
      </c>
      <c r="L56" s="46">
        <v>0</v>
      </c>
      <c r="M56" s="46">
        <v>1</v>
      </c>
      <c r="N56" s="46">
        <v>0</v>
      </c>
      <c r="O56" s="47">
        <f t="shared" si="0"/>
        <v>1</v>
      </c>
    </row>
    <row r="57" spans="2:15" ht="89.25" customHeight="1" x14ac:dyDescent="0.25">
      <c r="B57" s="12" t="s">
        <v>216</v>
      </c>
      <c r="C57" s="24" t="s">
        <v>95</v>
      </c>
      <c r="D57" s="46">
        <v>0</v>
      </c>
      <c r="E57" s="46">
        <v>0</v>
      </c>
      <c r="F57" s="46">
        <v>0</v>
      </c>
      <c r="G57" s="46">
        <v>0</v>
      </c>
      <c r="H57" s="46">
        <v>0</v>
      </c>
      <c r="I57" s="46">
        <v>0</v>
      </c>
      <c r="J57" s="46">
        <v>0</v>
      </c>
      <c r="K57" s="46">
        <v>0</v>
      </c>
      <c r="L57" s="46">
        <v>0</v>
      </c>
      <c r="M57" s="46">
        <v>0</v>
      </c>
      <c r="N57" s="46">
        <v>0</v>
      </c>
      <c r="O57" s="47">
        <f t="shared" si="0"/>
        <v>0</v>
      </c>
    </row>
    <row r="58" spans="2:15" ht="115.5" customHeight="1" x14ac:dyDescent="0.25">
      <c r="B58" s="12" t="s">
        <v>217</v>
      </c>
      <c r="C58" s="24" t="s">
        <v>96</v>
      </c>
      <c r="D58" s="46">
        <v>0</v>
      </c>
      <c r="E58" s="46">
        <v>0</v>
      </c>
      <c r="F58" s="46">
        <v>0</v>
      </c>
      <c r="G58" s="46">
        <v>0</v>
      </c>
      <c r="H58" s="46">
        <v>0</v>
      </c>
      <c r="I58" s="46">
        <v>0</v>
      </c>
      <c r="J58" s="46">
        <v>1</v>
      </c>
      <c r="K58" s="46">
        <v>0</v>
      </c>
      <c r="L58" s="46">
        <v>0</v>
      </c>
      <c r="M58" s="46">
        <v>0</v>
      </c>
      <c r="N58" s="46">
        <v>0</v>
      </c>
      <c r="O58" s="47">
        <f t="shared" si="0"/>
        <v>1</v>
      </c>
    </row>
    <row r="59" spans="2:15" ht="89.25" customHeight="1" x14ac:dyDescent="0.25">
      <c r="B59" s="12" t="s">
        <v>218</v>
      </c>
      <c r="C59" s="24" t="s">
        <v>97</v>
      </c>
      <c r="D59" s="46">
        <v>0</v>
      </c>
      <c r="E59" s="46">
        <v>0</v>
      </c>
      <c r="F59" s="46">
        <v>1</v>
      </c>
      <c r="G59" s="46">
        <v>0</v>
      </c>
      <c r="H59" s="46">
        <v>0</v>
      </c>
      <c r="I59" s="46">
        <v>0</v>
      </c>
      <c r="J59" s="46">
        <v>2</v>
      </c>
      <c r="K59" s="46">
        <v>0</v>
      </c>
      <c r="L59" s="46">
        <v>0</v>
      </c>
      <c r="M59" s="46">
        <v>1</v>
      </c>
      <c r="N59" s="46">
        <v>0</v>
      </c>
      <c r="O59" s="47">
        <f t="shared" si="0"/>
        <v>4</v>
      </c>
    </row>
    <row r="60" spans="2:15" ht="89.25" customHeight="1" x14ac:dyDescent="0.25">
      <c r="B60" s="12" t="s">
        <v>219</v>
      </c>
      <c r="C60" s="24" t="s">
        <v>137</v>
      </c>
      <c r="D60" s="46">
        <v>0</v>
      </c>
      <c r="E60" s="46">
        <v>0</v>
      </c>
      <c r="F60" s="46">
        <v>1</v>
      </c>
      <c r="G60" s="46">
        <v>0</v>
      </c>
      <c r="H60" s="46">
        <v>0</v>
      </c>
      <c r="I60" s="46">
        <v>0</v>
      </c>
      <c r="J60" s="46">
        <v>0</v>
      </c>
      <c r="K60" s="46">
        <v>0</v>
      </c>
      <c r="L60" s="46">
        <v>0</v>
      </c>
      <c r="M60" s="46">
        <v>0</v>
      </c>
      <c r="N60" s="46">
        <v>0</v>
      </c>
      <c r="O60" s="47">
        <f t="shared" si="0"/>
        <v>1</v>
      </c>
    </row>
    <row r="61" spans="2:15" ht="89.25" customHeight="1" x14ac:dyDescent="0.25">
      <c r="B61" s="15" t="s">
        <v>69</v>
      </c>
      <c r="C61" s="24" t="s">
        <v>98</v>
      </c>
      <c r="D61" s="46">
        <v>1803</v>
      </c>
      <c r="E61" s="46">
        <v>723</v>
      </c>
      <c r="F61" s="46">
        <v>696</v>
      </c>
      <c r="G61" s="46">
        <v>38</v>
      </c>
      <c r="H61" s="46">
        <v>484</v>
      </c>
      <c r="I61" s="46">
        <v>299</v>
      </c>
      <c r="J61" s="46">
        <v>815</v>
      </c>
      <c r="K61" s="46">
        <v>222</v>
      </c>
      <c r="L61" s="46">
        <v>82</v>
      </c>
      <c r="M61" s="46">
        <v>1483</v>
      </c>
      <c r="N61" s="46">
        <v>466</v>
      </c>
      <c r="O61" s="47">
        <f t="shared" si="0"/>
        <v>7111</v>
      </c>
    </row>
    <row r="62" spans="2:15" ht="99.75" customHeight="1" x14ac:dyDescent="0.25">
      <c r="B62" s="12" t="s">
        <v>220</v>
      </c>
      <c r="C62" s="24" t="s">
        <v>99</v>
      </c>
      <c r="D62" s="46">
        <v>1320</v>
      </c>
      <c r="E62" s="46">
        <v>656</v>
      </c>
      <c r="F62" s="46">
        <v>539</v>
      </c>
      <c r="G62" s="46">
        <v>19</v>
      </c>
      <c r="H62" s="46">
        <v>393</v>
      </c>
      <c r="I62" s="46">
        <v>307</v>
      </c>
      <c r="J62" s="46">
        <v>536</v>
      </c>
      <c r="K62" s="46">
        <v>175</v>
      </c>
      <c r="L62" s="46">
        <v>71</v>
      </c>
      <c r="M62" s="46">
        <v>847</v>
      </c>
      <c r="N62" s="46">
        <v>409</v>
      </c>
      <c r="O62" s="47">
        <f t="shared" si="0"/>
        <v>5272</v>
      </c>
    </row>
    <row r="63" spans="2:15" ht="89.25" customHeight="1" x14ac:dyDescent="0.25">
      <c r="B63" s="12" t="s">
        <v>221</v>
      </c>
      <c r="C63" s="24" t="s">
        <v>100</v>
      </c>
      <c r="D63" s="46">
        <v>730</v>
      </c>
      <c r="E63" s="46">
        <v>181</v>
      </c>
      <c r="F63" s="46">
        <v>98</v>
      </c>
      <c r="G63" s="46">
        <v>8</v>
      </c>
      <c r="H63" s="46">
        <v>90</v>
      </c>
      <c r="I63" s="46">
        <v>50</v>
      </c>
      <c r="J63" s="46">
        <v>36</v>
      </c>
      <c r="K63" s="46">
        <v>24</v>
      </c>
      <c r="L63" s="46">
        <v>23</v>
      </c>
      <c r="M63" s="46">
        <v>41</v>
      </c>
      <c r="N63" s="46">
        <v>52</v>
      </c>
      <c r="O63" s="47">
        <f t="shared" si="0"/>
        <v>1333</v>
      </c>
    </row>
    <row r="64" spans="2:15" ht="89.25" customHeight="1" x14ac:dyDescent="0.25">
      <c r="B64" s="12" t="s">
        <v>222</v>
      </c>
      <c r="C64" s="30" t="s">
        <v>138</v>
      </c>
      <c r="D64" s="46">
        <v>728</v>
      </c>
      <c r="E64" s="46">
        <v>185</v>
      </c>
      <c r="F64" s="46">
        <v>310</v>
      </c>
      <c r="G64" s="46">
        <v>5</v>
      </c>
      <c r="H64" s="46">
        <v>134</v>
      </c>
      <c r="I64" s="46">
        <v>65</v>
      </c>
      <c r="J64" s="46">
        <v>215</v>
      </c>
      <c r="K64" s="46">
        <v>56</v>
      </c>
      <c r="L64" s="46">
        <v>29</v>
      </c>
      <c r="M64" s="46">
        <v>681</v>
      </c>
      <c r="N64" s="46">
        <v>187</v>
      </c>
      <c r="O64" s="47">
        <f t="shared" si="0"/>
        <v>2595</v>
      </c>
    </row>
    <row r="65" spans="2:15" ht="180.75" customHeight="1" x14ac:dyDescent="0.25">
      <c r="B65" s="12" t="s">
        <v>70</v>
      </c>
      <c r="C65" s="24" t="s">
        <v>46</v>
      </c>
      <c r="D65" s="46">
        <v>6</v>
      </c>
      <c r="E65" s="46">
        <v>2</v>
      </c>
      <c r="F65" s="46">
        <v>3</v>
      </c>
      <c r="G65" s="46">
        <v>0</v>
      </c>
      <c r="H65" s="46">
        <v>6</v>
      </c>
      <c r="I65" s="46">
        <v>0</v>
      </c>
      <c r="J65" s="46">
        <v>2</v>
      </c>
      <c r="K65" s="46">
        <v>0</v>
      </c>
      <c r="L65" s="46">
        <v>0</v>
      </c>
      <c r="M65" s="46">
        <v>2</v>
      </c>
      <c r="N65" s="46">
        <v>3</v>
      </c>
      <c r="O65" s="47">
        <f t="shared" si="0"/>
        <v>24</v>
      </c>
    </row>
    <row r="66" spans="2:15" ht="89.25" customHeight="1" x14ac:dyDescent="0.25">
      <c r="B66" s="12" t="s">
        <v>223</v>
      </c>
      <c r="C66" s="24" t="s">
        <v>101</v>
      </c>
      <c r="D66" s="46">
        <v>28</v>
      </c>
      <c r="E66" s="46">
        <v>7</v>
      </c>
      <c r="F66" s="46">
        <v>2</v>
      </c>
      <c r="G66" s="46">
        <v>0</v>
      </c>
      <c r="H66" s="46">
        <v>2</v>
      </c>
      <c r="I66" s="46">
        <v>0</v>
      </c>
      <c r="J66" s="46">
        <v>2</v>
      </c>
      <c r="K66" s="46">
        <v>0</v>
      </c>
      <c r="L66" s="46">
        <v>0</v>
      </c>
      <c r="M66" s="46">
        <v>2</v>
      </c>
      <c r="N66" s="46">
        <v>1</v>
      </c>
      <c r="O66" s="47">
        <f t="shared" si="0"/>
        <v>44</v>
      </c>
    </row>
    <row r="67" spans="2:15" ht="96.75" customHeight="1" x14ac:dyDescent="0.25">
      <c r="B67" s="12" t="s">
        <v>224</v>
      </c>
      <c r="C67" s="24" t="s">
        <v>139</v>
      </c>
      <c r="D67" s="46">
        <v>4</v>
      </c>
      <c r="E67" s="46">
        <v>0</v>
      </c>
      <c r="F67" s="46">
        <v>0</v>
      </c>
      <c r="G67" s="46">
        <v>0</v>
      </c>
      <c r="H67" s="46">
        <v>3</v>
      </c>
      <c r="I67" s="46">
        <v>0</v>
      </c>
      <c r="J67" s="46">
        <v>0</v>
      </c>
      <c r="K67" s="46">
        <v>1</v>
      </c>
      <c r="L67" s="46">
        <v>0</v>
      </c>
      <c r="M67" s="46">
        <v>0</v>
      </c>
      <c r="N67" s="46">
        <v>1</v>
      </c>
      <c r="O67" s="47">
        <f t="shared" si="0"/>
        <v>9</v>
      </c>
    </row>
    <row r="68" spans="2:15" ht="89.25" customHeight="1" x14ac:dyDescent="0.25">
      <c r="B68" s="12" t="s">
        <v>37</v>
      </c>
      <c r="C68" s="24" t="s">
        <v>102</v>
      </c>
      <c r="D68" s="46">
        <v>139</v>
      </c>
      <c r="E68" s="46">
        <v>55</v>
      </c>
      <c r="F68" s="46">
        <v>75</v>
      </c>
      <c r="G68" s="46">
        <v>1</v>
      </c>
      <c r="H68" s="46">
        <v>68</v>
      </c>
      <c r="I68" s="46">
        <v>32</v>
      </c>
      <c r="J68" s="46">
        <v>16</v>
      </c>
      <c r="K68" s="46">
        <v>28</v>
      </c>
      <c r="L68" s="46">
        <v>55</v>
      </c>
      <c r="M68" s="46">
        <v>8</v>
      </c>
      <c r="N68" s="46">
        <v>176</v>
      </c>
      <c r="O68" s="47">
        <f t="shared" si="0"/>
        <v>653</v>
      </c>
    </row>
    <row r="69" spans="2:15" ht="89.25" customHeight="1" x14ac:dyDescent="0.25">
      <c r="B69" s="12" t="s">
        <v>225</v>
      </c>
      <c r="C69" s="24" t="s">
        <v>20</v>
      </c>
      <c r="D69" s="46">
        <v>148</v>
      </c>
      <c r="E69" s="46">
        <v>24</v>
      </c>
      <c r="F69" s="46">
        <v>28</v>
      </c>
      <c r="G69" s="46">
        <v>1</v>
      </c>
      <c r="H69" s="46">
        <v>48</v>
      </c>
      <c r="I69" s="46">
        <v>32</v>
      </c>
      <c r="J69" s="46">
        <v>16</v>
      </c>
      <c r="K69" s="46">
        <v>11</v>
      </c>
      <c r="L69" s="46">
        <v>25</v>
      </c>
      <c r="M69" s="46">
        <v>17</v>
      </c>
      <c r="N69" s="46">
        <v>24</v>
      </c>
      <c r="O69" s="47">
        <f t="shared" si="0"/>
        <v>374</v>
      </c>
    </row>
    <row r="70" spans="2:15" ht="89.25" customHeight="1" x14ac:dyDescent="0.25">
      <c r="B70" s="12" t="s">
        <v>226</v>
      </c>
      <c r="C70" s="30" t="s">
        <v>21</v>
      </c>
      <c r="D70" s="46">
        <v>11</v>
      </c>
      <c r="E70" s="46">
        <v>2</v>
      </c>
      <c r="F70" s="46">
        <v>2</v>
      </c>
      <c r="G70" s="46">
        <v>0</v>
      </c>
      <c r="H70" s="46">
        <v>8</v>
      </c>
      <c r="I70" s="46">
        <v>2</v>
      </c>
      <c r="J70" s="46">
        <v>0</v>
      </c>
      <c r="K70" s="46">
        <v>0</v>
      </c>
      <c r="L70" s="46">
        <v>0</v>
      </c>
      <c r="M70" s="46">
        <v>1</v>
      </c>
      <c r="N70" s="46">
        <v>1</v>
      </c>
      <c r="O70" s="47">
        <f t="shared" ref="O70:O135" si="1">SUM(D70:N70)</f>
        <v>27</v>
      </c>
    </row>
    <row r="71" spans="2:15" ht="89.25" customHeight="1" x14ac:dyDescent="0.25">
      <c r="B71" s="12" t="s">
        <v>227</v>
      </c>
      <c r="C71" s="30" t="s">
        <v>103</v>
      </c>
      <c r="D71" s="46">
        <v>121</v>
      </c>
      <c r="E71" s="46">
        <v>17</v>
      </c>
      <c r="F71" s="46">
        <v>12</v>
      </c>
      <c r="G71" s="46">
        <v>0</v>
      </c>
      <c r="H71" s="46">
        <v>28</v>
      </c>
      <c r="I71" s="46">
        <v>9</v>
      </c>
      <c r="J71" s="46">
        <v>22</v>
      </c>
      <c r="K71" s="46">
        <v>3</v>
      </c>
      <c r="L71" s="46">
        <v>5</v>
      </c>
      <c r="M71" s="46">
        <v>26</v>
      </c>
      <c r="N71" s="46">
        <v>15</v>
      </c>
      <c r="O71" s="47">
        <f t="shared" si="1"/>
        <v>258</v>
      </c>
    </row>
    <row r="72" spans="2:15" ht="89.25" customHeight="1" x14ac:dyDescent="0.25">
      <c r="B72" s="12" t="s">
        <v>289</v>
      </c>
      <c r="C72" s="30" t="s">
        <v>22</v>
      </c>
      <c r="D72" s="46">
        <v>13</v>
      </c>
      <c r="E72" s="46">
        <v>1</v>
      </c>
      <c r="F72" s="46">
        <v>3</v>
      </c>
      <c r="G72" s="46">
        <v>0</v>
      </c>
      <c r="H72" s="46">
        <v>1</v>
      </c>
      <c r="I72" s="46">
        <v>2</v>
      </c>
      <c r="J72" s="46">
        <v>0</v>
      </c>
      <c r="K72" s="46">
        <v>1</v>
      </c>
      <c r="L72" s="46">
        <v>0</v>
      </c>
      <c r="M72" s="46">
        <v>1</v>
      </c>
      <c r="N72" s="46">
        <v>4</v>
      </c>
      <c r="O72" s="47">
        <f t="shared" si="1"/>
        <v>26</v>
      </c>
    </row>
    <row r="73" spans="2:15" ht="89.25" customHeight="1" x14ac:dyDescent="0.25">
      <c r="B73" s="12" t="s">
        <v>290</v>
      </c>
      <c r="C73" s="30" t="s">
        <v>23</v>
      </c>
      <c r="D73" s="46">
        <v>2</v>
      </c>
      <c r="E73" s="46">
        <v>0</v>
      </c>
      <c r="F73" s="46">
        <v>1</v>
      </c>
      <c r="G73" s="46">
        <v>0</v>
      </c>
      <c r="H73" s="46">
        <v>0</v>
      </c>
      <c r="I73" s="46">
        <v>0</v>
      </c>
      <c r="J73" s="46">
        <v>0</v>
      </c>
      <c r="K73" s="46">
        <v>0</v>
      </c>
      <c r="L73" s="46">
        <v>0</v>
      </c>
      <c r="M73" s="46">
        <v>1</v>
      </c>
      <c r="N73" s="46">
        <v>0</v>
      </c>
      <c r="O73" s="47">
        <f t="shared" si="1"/>
        <v>4</v>
      </c>
    </row>
    <row r="74" spans="2:15" ht="89.25" customHeight="1" x14ac:dyDescent="0.25">
      <c r="B74" s="12" t="s">
        <v>71</v>
      </c>
      <c r="C74" s="30" t="s">
        <v>24</v>
      </c>
      <c r="D74" s="46">
        <v>0</v>
      </c>
      <c r="E74" s="46">
        <v>0</v>
      </c>
      <c r="F74" s="46">
        <v>0</v>
      </c>
      <c r="G74" s="46">
        <v>0</v>
      </c>
      <c r="H74" s="46">
        <v>0</v>
      </c>
      <c r="I74" s="46">
        <v>0</v>
      </c>
      <c r="J74" s="46">
        <v>0</v>
      </c>
      <c r="K74" s="46">
        <v>0</v>
      </c>
      <c r="L74" s="46">
        <v>0</v>
      </c>
      <c r="M74" s="46">
        <v>0</v>
      </c>
      <c r="N74" s="46">
        <v>0</v>
      </c>
      <c r="O74" s="47">
        <f t="shared" si="1"/>
        <v>0</v>
      </c>
    </row>
    <row r="75" spans="2:15" ht="89.25" customHeight="1" x14ac:dyDescent="0.25">
      <c r="B75" s="12" t="s">
        <v>228</v>
      </c>
      <c r="C75" s="30" t="s">
        <v>25</v>
      </c>
      <c r="D75" s="46">
        <v>0</v>
      </c>
      <c r="E75" s="46">
        <v>0</v>
      </c>
      <c r="F75" s="46">
        <v>0</v>
      </c>
      <c r="G75" s="46">
        <v>0</v>
      </c>
      <c r="H75" s="46">
        <v>0</v>
      </c>
      <c r="I75" s="46">
        <v>0</v>
      </c>
      <c r="J75" s="46">
        <v>0</v>
      </c>
      <c r="K75" s="46">
        <v>0</v>
      </c>
      <c r="L75" s="46">
        <v>0</v>
      </c>
      <c r="M75" s="46">
        <v>0</v>
      </c>
      <c r="N75" s="46">
        <v>0</v>
      </c>
      <c r="O75" s="47">
        <f t="shared" si="1"/>
        <v>0</v>
      </c>
    </row>
    <row r="76" spans="2:15" ht="89.25" customHeight="1" x14ac:dyDescent="0.25">
      <c r="B76" s="12" t="s">
        <v>229</v>
      </c>
      <c r="C76" s="30" t="s">
        <v>26</v>
      </c>
      <c r="D76" s="46">
        <v>0</v>
      </c>
      <c r="E76" s="46">
        <v>0</v>
      </c>
      <c r="F76" s="46">
        <v>0</v>
      </c>
      <c r="G76" s="46">
        <v>0</v>
      </c>
      <c r="H76" s="46">
        <v>0</v>
      </c>
      <c r="I76" s="46">
        <v>0</v>
      </c>
      <c r="J76" s="46">
        <v>0</v>
      </c>
      <c r="K76" s="46">
        <v>0</v>
      </c>
      <c r="L76" s="46">
        <v>0</v>
      </c>
      <c r="M76" s="46">
        <v>0</v>
      </c>
      <c r="N76" s="46">
        <v>0</v>
      </c>
      <c r="O76" s="47">
        <f t="shared" si="1"/>
        <v>0</v>
      </c>
    </row>
    <row r="77" spans="2:15" ht="89.25" customHeight="1" x14ac:dyDescent="0.25">
      <c r="B77" s="12" t="s">
        <v>38</v>
      </c>
      <c r="C77" s="24" t="s">
        <v>27</v>
      </c>
      <c r="D77" s="46">
        <v>67</v>
      </c>
      <c r="E77" s="46">
        <v>34</v>
      </c>
      <c r="F77" s="46">
        <v>0</v>
      </c>
      <c r="G77" s="46">
        <v>0</v>
      </c>
      <c r="H77" s="46">
        <v>18</v>
      </c>
      <c r="I77" s="46">
        <v>7</v>
      </c>
      <c r="J77" s="46">
        <v>11</v>
      </c>
      <c r="K77" s="46">
        <v>8</v>
      </c>
      <c r="L77" s="46">
        <v>4</v>
      </c>
      <c r="M77" s="46">
        <v>5</v>
      </c>
      <c r="N77" s="46">
        <v>35</v>
      </c>
      <c r="O77" s="47">
        <f t="shared" si="1"/>
        <v>189</v>
      </c>
    </row>
    <row r="78" spans="2:15" ht="89.25" customHeight="1" x14ac:dyDescent="0.25">
      <c r="B78" s="12" t="s">
        <v>230</v>
      </c>
      <c r="C78" s="24" t="s">
        <v>28</v>
      </c>
      <c r="D78" s="46">
        <v>979</v>
      </c>
      <c r="E78" s="46">
        <v>126</v>
      </c>
      <c r="F78" s="46">
        <v>96</v>
      </c>
      <c r="G78" s="46">
        <v>0</v>
      </c>
      <c r="H78" s="46">
        <v>127</v>
      </c>
      <c r="I78" s="46">
        <v>58</v>
      </c>
      <c r="J78" s="46">
        <v>72</v>
      </c>
      <c r="K78" s="46">
        <v>35</v>
      </c>
      <c r="L78" s="46">
        <v>18</v>
      </c>
      <c r="M78" s="46">
        <v>67</v>
      </c>
      <c r="N78" s="46">
        <v>45</v>
      </c>
      <c r="O78" s="47">
        <f t="shared" si="1"/>
        <v>1623</v>
      </c>
    </row>
    <row r="79" spans="2:15" ht="89.25" customHeight="1" x14ac:dyDescent="0.25">
      <c r="B79" s="12" t="s">
        <v>231</v>
      </c>
      <c r="C79" s="24" t="s">
        <v>29</v>
      </c>
      <c r="D79" s="46">
        <v>32</v>
      </c>
      <c r="E79" s="46">
        <v>4</v>
      </c>
      <c r="F79" s="46">
        <v>9</v>
      </c>
      <c r="G79" s="46">
        <v>0</v>
      </c>
      <c r="H79" s="46">
        <v>30</v>
      </c>
      <c r="I79" s="46">
        <v>0</v>
      </c>
      <c r="J79" s="46">
        <v>286</v>
      </c>
      <c r="K79" s="46">
        <v>7</v>
      </c>
      <c r="L79" s="46">
        <v>0</v>
      </c>
      <c r="M79" s="46">
        <v>3</v>
      </c>
      <c r="N79" s="46">
        <v>5</v>
      </c>
      <c r="O79" s="47">
        <f t="shared" si="1"/>
        <v>376</v>
      </c>
    </row>
    <row r="80" spans="2:15" s="2" customFormat="1" ht="89.25" customHeight="1" x14ac:dyDescent="0.25">
      <c r="B80" s="12" t="s">
        <v>232</v>
      </c>
      <c r="C80" s="24" t="s">
        <v>30</v>
      </c>
      <c r="D80" s="46">
        <v>42</v>
      </c>
      <c r="E80" s="46">
        <v>19</v>
      </c>
      <c r="F80" s="46">
        <v>18</v>
      </c>
      <c r="G80" s="46">
        <v>0</v>
      </c>
      <c r="H80" s="46">
        <v>30</v>
      </c>
      <c r="I80" s="46">
        <v>36</v>
      </c>
      <c r="J80" s="46">
        <v>14</v>
      </c>
      <c r="K80" s="46">
        <v>2</v>
      </c>
      <c r="L80" s="46">
        <v>0</v>
      </c>
      <c r="M80" s="46">
        <v>10</v>
      </c>
      <c r="N80" s="46">
        <v>4</v>
      </c>
      <c r="O80" s="47">
        <f t="shared" si="1"/>
        <v>175</v>
      </c>
    </row>
    <row r="81" spans="2:15" s="2" customFormat="1" ht="89.25" customHeight="1" x14ac:dyDescent="0.25">
      <c r="B81" s="12" t="s">
        <v>233</v>
      </c>
      <c r="C81" s="24" t="s">
        <v>31</v>
      </c>
      <c r="D81" s="46">
        <v>8</v>
      </c>
      <c r="E81" s="46">
        <v>1</v>
      </c>
      <c r="F81" s="46">
        <v>2</v>
      </c>
      <c r="G81" s="46">
        <v>0</v>
      </c>
      <c r="H81" s="46">
        <v>4</v>
      </c>
      <c r="I81" s="46">
        <v>0</v>
      </c>
      <c r="J81" s="46">
        <v>6</v>
      </c>
      <c r="K81" s="46">
        <v>0</v>
      </c>
      <c r="L81" s="46">
        <v>2</v>
      </c>
      <c r="M81" s="46">
        <v>0</v>
      </c>
      <c r="N81" s="46">
        <v>0</v>
      </c>
      <c r="O81" s="47">
        <f t="shared" si="1"/>
        <v>23</v>
      </c>
    </row>
    <row r="82" spans="2:15" s="2" customFormat="1" ht="89.25" customHeight="1" x14ac:dyDescent="0.25">
      <c r="B82" s="15" t="s">
        <v>72</v>
      </c>
      <c r="C82" s="30" t="s">
        <v>140</v>
      </c>
      <c r="D82" s="46">
        <v>166117</v>
      </c>
      <c r="E82" s="46">
        <v>45277</v>
      </c>
      <c r="F82" s="46">
        <v>46633</v>
      </c>
      <c r="G82" s="46">
        <v>0</v>
      </c>
      <c r="H82" s="46">
        <v>108957</v>
      </c>
      <c r="I82" s="46">
        <v>43219</v>
      </c>
      <c r="J82" s="46">
        <v>25440</v>
      </c>
      <c r="K82" s="46">
        <v>34862</v>
      </c>
      <c r="L82" s="46">
        <v>40861</v>
      </c>
      <c r="M82" s="46">
        <v>141732</v>
      </c>
      <c r="N82" s="46">
        <v>90143</v>
      </c>
      <c r="O82" s="47">
        <f t="shared" si="1"/>
        <v>743241</v>
      </c>
    </row>
    <row r="83" spans="2:15" ht="89.25" customHeight="1" x14ac:dyDescent="0.25">
      <c r="B83" s="12" t="s">
        <v>234</v>
      </c>
      <c r="C83" s="30" t="s">
        <v>32</v>
      </c>
      <c r="D83" s="46">
        <v>2027</v>
      </c>
      <c r="E83" s="46">
        <v>768</v>
      </c>
      <c r="F83" s="46">
        <v>772</v>
      </c>
      <c r="G83" s="46">
        <v>0</v>
      </c>
      <c r="H83" s="46">
        <v>1154</v>
      </c>
      <c r="I83" s="46">
        <v>1208</v>
      </c>
      <c r="J83" s="46">
        <v>195</v>
      </c>
      <c r="K83" s="46">
        <v>153</v>
      </c>
      <c r="L83" s="46">
        <v>680</v>
      </c>
      <c r="M83" s="46">
        <v>1531</v>
      </c>
      <c r="N83" s="46">
        <v>1023</v>
      </c>
      <c r="O83" s="47">
        <f t="shared" si="1"/>
        <v>9511</v>
      </c>
    </row>
    <row r="84" spans="2:15" ht="109.5" customHeight="1" x14ac:dyDescent="0.25">
      <c r="B84" s="12" t="s">
        <v>39</v>
      </c>
      <c r="C84" s="30" t="s">
        <v>141</v>
      </c>
      <c r="D84" s="46">
        <v>0</v>
      </c>
      <c r="E84" s="46">
        <v>19</v>
      </c>
      <c r="F84" s="46">
        <v>86</v>
      </c>
      <c r="G84" s="46">
        <v>0</v>
      </c>
      <c r="H84" s="46">
        <v>102</v>
      </c>
      <c r="I84" s="46">
        <v>0</v>
      </c>
      <c r="J84" s="46">
        <v>1</v>
      </c>
      <c r="K84" s="46">
        <v>16</v>
      </c>
      <c r="L84" s="46">
        <v>22</v>
      </c>
      <c r="M84" s="46">
        <v>116</v>
      </c>
      <c r="N84" s="46">
        <v>112</v>
      </c>
      <c r="O84" s="47">
        <f t="shared" si="1"/>
        <v>474</v>
      </c>
    </row>
    <row r="85" spans="2:15" ht="89.25" customHeight="1" x14ac:dyDescent="0.25">
      <c r="B85" s="12" t="s">
        <v>40</v>
      </c>
      <c r="C85" s="34" t="s">
        <v>163</v>
      </c>
      <c r="D85" s="46">
        <v>0</v>
      </c>
      <c r="E85" s="46">
        <v>0</v>
      </c>
      <c r="F85" s="46">
        <v>0</v>
      </c>
      <c r="G85" s="46">
        <v>0</v>
      </c>
      <c r="H85" s="46">
        <v>0</v>
      </c>
      <c r="I85" s="46">
        <v>0</v>
      </c>
      <c r="J85" s="46">
        <v>0</v>
      </c>
      <c r="K85" s="46">
        <v>0</v>
      </c>
      <c r="L85" s="46">
        <v>0</v>
      </c>
      <c r="M85" s="46">
        <v>0</v>
      </c>
      <c r="N85" s="46">
        <v>0</v>
      </c>
      <c r="O85" s="47">
        <f t="shared" si="1"/>
        <v>0</v>
      </c>
    </row>
    <row r="86" spans="2:15" ht="89.25" customHeight="1" x14ac:dyDescent="0.25">
      <c r="B86" s="12" t="s">
        <v>41</v>
      </c>
      <c r="C86" s="24" t="s">
        <v>142</v>
      </c>
      <c r="D86" s="46">
        <v>5</v>
      </c>
      <c r="E86" s="46">
        <v>0</v>
      </c>
      <c r="F86" s="46">
        <v>0</v>
      </c>
      <c r="G86" s="46">
        <v>0</v>
      </c>
      <c r="H86" s="46">
        <v>0</v>
      </c>
      <c r="I86" s="46">
        <v>3</v>
      </c>
      <c r="J86" s="46">
        <v>0</v>
      </c>
      <c r="K86" s="46">
        <v>1</v>
      </c>
      <c r="L86" s="46">
        <v>0</v>
      </c>
      <c r="M86" s="46">
        <v>0</v>
      </c>
      <c r="N86" s="46">
        <v>0</v>
      </c>
      <c r="O86" s="47">
        <f t="shared" si="1"/>
        <v>9</v>
      </c>
    </row>
    <row r="87" spans="2:15" ht="89.25" customHeight="1" x14ac:dyDescent="0.25">
      <c r="B87" s="12" t="s">
        <v>235</v>
      </c>
      <c r="C87" s="30" t="s">
        <v>143</v>
      </c>
      <c r="D87" s="46">
        <v>240</v>
      </c>
      <c r="E87" s="46">
        <v>95</v>
      </c>
      <c r="F87" s="46">
        <v>703</v>
      </c>
      <c r="G87" s="46">
        <v>0</v>
      </c>
      <c r="H87" s="46">
        <v>162</v>
      </c>
      <c r="I87" s="46">
        <v>47</v>
      </c>
      <c r="J87" s="46">
        <v>5</v>
      </c>
      <c r="K87" s="46">
        <v>100</v>
      </c>
      <c r="L87" s="46">
        <v>51</v>
      </c>
      <c r="M87" s="46">
        <v>25</v>
      </c>
      <c r="N87" s="46">
        <v>193</v>
      </c>
      <c r="O87" s="47">
        <f t="shared" si="1"/>
        <v>1621</v>
      </c>
    </row>
    <row r="88" spans="2:15" ht="89.25" customHeight="1" x14ac:dyDescent="0.25">
      <c r="B88" s="12" t="s">
        <v>236</v>
      </c>
      <c r="C88" s="24" t="s">
        <v>144</v>
      </c>
      <c r="D88" s="46">
        <v>0</v>
      </c>
      <c r="E88" s="46">
        <v>1</v>
      </c>
      <c r="F88" s="46">
        <v>9</v>
      </c>
      <c r="G88" s="46">
        <v>0</v>
      </c>
      <c r="H88" s="46">
        <v>0</v>
      </c>
      <c r="I88" s="46">
        <v>0</v>
      </c>
      <c r="J88" s="46">
        <v>0</v>
      </c>
      <c r="K88" s="46">
        <v>0</v>
      </c>
      <c r="L88" s="46">
        <v>0</v>
      </c>
      <c r="M88" s="46">
        <v>0</v>
      </c>
      <c r="N88" s="46">
        <v>2</v>
      </c>
      <c r="O88" s="47">
        <f t="shared" si="1"/>
        <v>12</v>
      </c>
    </row>
    <row r="89" spans="2:15" ht="150.75" customHeight="1" x14ac:dyDescent="0.25">
      <c r="B89" s="12" t="s">
        <v>237</v>
      </c>
      <c r="C89" s="30" t="s">
        <v>104</v>
      </c>
      <c r="D89" s="46">
        <v>142296</v>
      </c>
      <c r="E89" s="46">
        <v>19364</v>
      </c>
      <c r="F89" s="46">
        <v>4455</v>
      </c>
      <c r="G89" s="46">
        <v>1</v>
      </c>
      <c r="H89" s="46">
        <v>2949</v>
      </c>
      <c r="I89" s="46">
        <v>3117</v>
      </c>
      <c r="J89" s="46">
        <v>568</v>
      </c>
      <c r="K89" s="46">
        <v>1368</v>
      </c>
      <c r="L89" s="46">
        <v>1771</v>
      </c>
      <c r="M89" s="46">
        <v>559</v>
      </c>
      <c r="N89" s="46">
        <v>5161</v>
      </c>
      <c r="O89" s="47">
        <f t="shared" si="1"/>
        <v>181609</v>
      </c>
    </row>
    <row r="90" spans="2:15" ht="89.25" customHeight="1" x14ac:dyDescent="0.25">
      <c r="B90" s="12" t="s">
        <v>238</v>
      </c>
      <c r="C90" s="38" t="s">
        <v>105</v>
      </c>
      <c r="D90" s="46">
        <v>5</v>
      </c>
      <c r="E90" s="46">
        <v>2</v>
      </c>
      <c r="F90" s="46">
        <v>0</v>
      </c>
      <c r="G90" s="46">
        <v>0</v>
      </c>
      <c r="H90" s="46">
        <v>0</v>
      </c>
      <c r="I90" s="46">
        <v>0</v>
      </c>
      <c r="J90" s="46">
        <v>1</v>
      </c>
      <c r="K90" s="46">
        <v>0</v>
      </c>
      <c r="L90" s="46">
        <v>2</v>
      </c>
      <c r="M90" s="46">
        <v>0</v>
      </c>
      <c r="N90" s="46">
        <v>3</v>
      </c>
      <c r="O90" s="47">
        <f t="shared" si="1"/>
        <v>13</v>
      </c>
    </row>
    <row r="91" spans="2:15" ht="89.25" customHeight="1" x14ac:dyDescent="0.25">
      <c r="B91" s="12" t="s">
        <v>239</v>
      </c>
      <c r="C91" s="24" t="s">
        <v>106</v>
      </c>
      <c r="D91" s="46">
        <v>6687</v>
      </c>
      <c r="E91" s="46">
        <v>666</v>
      </c>
      <c r="F91" s="46">
        <v>836</v>
      </c>
      <c r="G91" s="46">
        <v>10</v>
      </c>
      <c r="H91" s="46">
        <v>972</v>
      </c>
      <c r="I91" s="46">
        <v>608</v>
      </c>
      <c r="J91" s="46">
        <v>604</v>
      </c>
      <c r="K91" s="46">
        <v>1415</v>
      </c>
      <c r="L91" s="46">
        <v>1606</v>
      </c>
      <c r="M91" s="46">
        <v>367</v>
      </c>
      <c r="N91" s="46">
        <v>1040</v>
      </c>
      <c r="O91" s="47">
        <f t="shared" si="1"/>
        <v>14811</v>
      </c>
    </row>
    <row r="92" spans="2:15" ht="89.25" customHeight="1" x14ac:dyDescent="0.25">
      <c r="B92" s="12" t="s">
        <v>240</v>
      </c>
      <c r="C92" s="30" t="s">
        <v>107</v>
      </c>
      <c r="D92" s="46">
        <v>2</v>
      </c>
      <c r="E92" s="46">
        <v>0</v>
      </c>
      <c r="F92" s="46">
        <v>0</v>
      </c>
      <c r="G92" s="46">
        <v>0</v>
      </c>
      <c r="H92" s="46">
        <v>1</v>
      </c>
      <c r="I92" s="46">
        <v>0</v>
      </c>
      <c r="J92" s="46">
        <v>2</v>
      </c>
      <c r="K92" s="46">
        <v>0</v>
      </c>
      <c r="L92" s="46">
        <v>1</v>
      </c>
      <c r="M92" s="46">
        <v>0</v>
      </c>
      <c r="N92" s="46">
        <v>0</v>
      </c>
      <c r="O92" s="47">
        <f t="shared" si="1"/>
        <v>6</v>
      </c>
    </row>
    <row r="93" spans="2:15" ht="75.75" customHeight="1" x14ac:dyDescent="0.25">
      <c r="B93" s="12" t="s">
        <v>241</v>
      </c>
      <c r="C93" s="30" t="s">
        <v>108</v>
      </c>
      <c r="D93" s="46">
        <v>190</v>
      </c>
      <c r="E93" s="46">
        <v>0</v>
      </c>
      <c r="F93" s="46">
        <v>0</v>
      </c>
      <c r="G93" s="46">
        <v>0</v>
      </c>
      <c r="H93" s="46">
        <v>0</v>
      </c>
      <c r="I93" s="46">
        <v>0</v>
      </c>
      <c r="J93" s="46">
        <v>0</v>
      </c>
      <c r="K93" s="46">
        <v>0</v>
      </c>
      <c r="L93" s="46">
        <v>0</v>
      </c>
      <c r="M93" s="46">
        <v>0</v>
      </c>
      <c r="N93" s="46">
        <v>0</v>
      </c>
      <c r="O93" s="47">
        <f t="shared" si="1"/>
        <v>190</v>
      </c>
    </row>
    <row r="94" spans="2:15" ht="107.25" customHeight="1" x14ac:dyDescent="0.25">
      <c r="B94" s="12" t="s">
        <v>242</v>
      </c>
      <c r="C94" s="30" t="s">
        <v>109</v>
      </c>
      <c r="D94" s="46">
        <v>38662</v>
      </c>
      <c r="E94" s="46">
        <v>14781</v>
      </c>
      <c r="F94" s="46">
        <v>492</v>
      </c>
      <c r="G94" s="46">
        <v>0</v>
      </c>
      <c r="H94" s="46">
        <v>833</v>
      </c>
      <c r="I94" s="46">
        <v>714</v>
      </c>
      <c r="J94" s="46">
        <v>505</v>
      </c>
      <c r="K94" s="46">
        <v>803</v>
      </c>
      <c r="L94" s="46">
        <v>365</v>
      </c>
      <c r="M94" s="46">
        <v>253</v>
      </c>
      <c r="N94" s="46">
        <v>569</v>
      </c>
      <c r="O94" s="47">
        <f t="shared" si="1"/>
        <v>57977</v>
      </c>
    </row>
    <row r="95" spans="2:15" ht="89.25" customHeight="1" x14ac:dyDescent="0.25">
      <c r="B95" s="12" t="s">
        <v>243</v>
      </c>
      <c r="C95" s="30" t="s">
        <v>33</v>
      </c>
      <c r="D95" s="46">
        <v>13545</v>
      </c>
      <c r="E95" s="46">
        <v>1398</v>
      </c>
      <c r="F95" s="46">
        <v>1790</v>
      </c>
      <c r="G95" s="46">
        <v>5</v>
      </c>
      <c r="H95" s="46">
        <v>3510</v>
      </c>
      <c r="I95" s="46">
        <v>3376</v>
      </c>
      <c r="J95" s="46">
        <v>485</v>
      </c>
      <c r="K95" s="46">
        <v>857</v>
      </c>
      <c r="L95" s="46">
        <v>932</v>
      </c>
      <c r="M95" s="46">
        <v>193</v>
      </c>
      <c r="N95" s="46">
        <v>2615</v>
      </c>
      <c r="O95" s="47">
        <f t="shared" si="1"/>
        <v>28706</v>
      </c>
    </row>
    <row r="96" spans="2:15" ht="89.25" customHeight="1" x14ac:dyDescent="0.25">
      <c r="B96" s="12" t="s">
        <v>244</v>
      </c>
      <c r="C96" s="24" t="s">
        <v>145</v>
      </c>
      <c r="D96" s="46">
        <v>519</v>
      </c>
      <c r="E96" s="46">
        <v>24</v>
      </c>
      <c r="F96" s="46">
        <v>72</v>
      </c>
      <c r="G96" s="46">
        <v>0</v>
      </c>
      <c r="H96" s="46">
        <v>366</v>
      </c>
      <c r="I96" s="46">
        <v>178</v>
      </c>
      <c r="J96" s="46">
        <v>35</v>
      </c>
      <c r="K96" s="46">
        <v>22</v>
      </c>
      <c r="L96" s="46">
        <v>25</v>
      </c>
      <c r="M96" s="46">
        <v>8</v>
      </c>
      <c r="N96" s="46">
        <v>158</v>
      </c>
      <c r="O96" s="47">
        <f t="shared" si="1"/>
        <v>1407</v>
      </c>
    </row>
    <row r="97" spans="2:15" ht="89.25" customHeight="1" x14ac:dyDescent="0.25">
      <c r="B97" s="12" t="s">
        <v>245</v>
      </c>
      <c r="C97" s="30" t="s">
        <v>146</v>
      </c>
      <c r="D97" s="46">
        <v>536</v>
      </c>
      <c r="E97" s="46">
        <v>211</v>
      </c>
      <c r="F97" s="46">
        <v>141</v>
      </c>
      <c r="G97" s="46">
        <v>0</v>
      </c>
      <c r="H97" s="46">
        <v>462</v>
      </c>
      <c r="I97" s="46">
        <v>57</v>
      </c>
      <c r="J97" s="46">
        <v>486</v>
      </c>
      <c r="K97" s="46">
        <v>22</v>
      </c>
      <c r="L97" s="46">
        <v>686</v>
      </c>
      <c r="M97" s="46">
        <v>9</v>
      </c>
      <c r="N97" s="46">
        <v>93</v>
      </c>
      <c r="O97" s="47">
        <f t="shared" si="1"/>
        <v>2703</v>
      </c>
    </row>
    <row r="98" spans="2:15" ht="89.25" customHeight="1" x14ac:dyDescent="0.25">
      <c r="B98" s="12" t="s">
        <v>246</v>
      </c>
      <c r="C98" s="30" t="s">
        <v>110</v>
      </c>
      <c r="D98" s="46">
        <v>302090</v>
      </c>
      <c r="E98" s="46">
        <v>7479</v>
      </c>
      <c r="F98" s="46">
        <v>5579</v>
      </c>
      <c r="G98" s="46">
        <v>21</v>
      </c>
      <c r="H98" s="46">
        <v>3888</v>
      </c>
      <c r="I98" s="46">
        <v>1970</v>
      </c>
      <c r="J98" s="46">
        <v>1375</v>
      </c>
      <c r="K98" s="46">
        <v>2381</v>
      </c>
      <c r="L98" s="46">
        <v>2040</v>
      </c>
      <c r="M98" s="46">
        <v>556</v>
      </c>
      <c r="N98" s="46">
        <v>10669</v>
      </c>
      <c r="O98" s="47">
        <f t="shared" si="1"/>
        <v>338048</v>
      </c>
    </row>
    <row r="99" spans="2:15" ht="101.25" customHeight="1" x14ac:dyDescent="0.25">
      <c r="B99" s="12" t="s">
        <v>247</v>
      </c>
      <c r="C99" s="30" t="s">
        <v>111</v>
      </c>
      <c r="D99" s="46">
        <v>85</v>
      </c>
      <c r="E99" s="46">
        <v>77</v>
      </c>
      <c r="F99" s="46">
        <v>8</v>
      </c>
      <c r="G99" s="46">
        <v>0</v>
      </c>
      <c r="H99" s="46">
        <v>5</v>
      </c>
      <c r="I99" s="46">
        <v>0</v>
      </c>
      <c r="J99" s="46">
        <v>2</v>
      </c>
      <c r="K99" s="46">
        <v>0</v>
      </c>
      <c r="L99" s="46">
        <v>1</v>
      </c>
      <c r="M99" s="46">
        <v>0</v>
      </c>
      <c r="N99" s="46">
        <v>0</v>
      </c>
      <c r="O99" s="47">
        <f t="shared" si="1"/>
        <v>178</v>
      </c>
    </row>
    <row r="100" spans="2:15" ht="89.25" customHeight="1" x14ac:dyDescent="0.25">
      <c r="B100" s="12" t="s">
        <v>248</v>
      </c>
      <c r="C100" s="24" t="s">
        <v>112</v>
      </c>
      <c r="D100" s="46">
        <v>233</v>
      </c>
      <c r="E100" s="46">
        <v>158</v>
      </c>
      <c r="F100" s="46">
        <v>74</v>
      </c>
      <c r="G100" s="46">
        <v>0</v>
      </c>
      <c r="H100" s="46">
        <v>73</v>
      </c>
      <c r="I100" s="46">
        <v>23</v>
      </c>
      <c r="J100" s="46">
        <v>120</v>
      </c>
      <c r="K100" s="46">
        <v>3</v>
      </c>
      <c r="L100" s="46">
        <v>8</v>
      </c>
      <c r="M100" s="46">
        <v>14</v>
      </c>
      <c r="N100" s="46">
        <v>9</v>
      </c>
      <c r="O100" s="47">
        <f t="shared" si="1"/>
        <v>715</v>
      </c>
    </row>
    <row r="101" spans="2:15" ht="89.25" customHeight="1" x14ac:dyDescent="0.25">
      <c r="B101" s="12" t="s">
        <v>249</v>
      </c>
      <c r="C101" s="24" t="s">
        <v>147</v>
      </c>
      <c r="D101" s="46">
        <v>20</v>
      </c>
      <c r="E101" s="46">
        <v>7</v>
      </c>
      <c r="F101" s="46">
        <v>6</v>
      </c>
      <c r="G101" s="46">
        <v>0</v>
      </c>
      <c r="H101" s="46">
        <v>3</v>
      </c>
      <c r="I101" s="46">
        <v>3</v>
      </c>
      <c r="J101" s="46">
        <v>1</v>
      </c>
      <c r="K101" s="46">
        <v>0</v>
      </c>
      <c r="L101" s="46">
        <v>1</v>
      </c>
      <c r="M101" s="46">
        <v>1</v>
      </c>
      <c r="N101" s="46">
        <v>4</v>
      </c>
      <c r="O101" s="47">
        <f t="shared" si="1"/>
        <v>46</v>
      </c>
    </row>
    <row r="102" spans="2:15" ht="89.25" customHeight="1" x14ac:dyDescent="0.25">
      <c r="B102" s="12" t="s">
        <v>250</v>
      </c>
      <c r="C102" s="24" t="s">
        <v>148</v>
      </c>
      <c r="D102" s="46">
        <v>1845</v>
      </c>
      <c r="E102" s="46">
        <v>306</v>
      </c>
      <c r="F102" s="46">
        <v>766</v>
      </c>
      <c r="G102" s="46">
        <v>0</v>
      </c>
      <c r="H102" s="46">
        <v>463</v>
      </c>
      <c r="I102" s="46">
        <v>58</v>
      </c>
      <c r="J102" s="46">
        <v>648</v>
      </c>
      <c r="K102" s="46">
        <v>61</v>
      </c>
      <c r="L102" s="46">
        <v>25</v>
      </c>
      <c r="M102" s="46">
        <v>155</v>
      </c>
      <c r="N102" s="46">
        <v>95</v>
      </c>
      <c r="O102" s="47">
        <f t="shared" si="1"/>
        <v>4422</v>
      </c>
    </row>
    <row r="103" spans="2:15" ht="89.25" customHeight="1" x14ac:dyDescent="0.25">
      <c r="B103" s="12" t="s">
        <v>251</v>
      </c>
      <c r="C103" s="24" t="s">
        <v>149</v>
      </c>
      <c r="D103" s="46">
        <v>16488</v>
      </c>
      <c r="E103" s="46">
        <v>2248</v>
      </c>
      <c r="F103" s="46">
        <v>1490</v>
      </c>
      <c r="G103" s="46">
        <v>42</v>
      </c>
      <c r="H103" s="46">
        <v>1499</v>
      </c>
      <c r="I103" s="46">
        <v>626</v>
      </c>
      <c r="J103" s="46">
        <v>888</v>
      </c>
      <c r="K103" s="46">
        <v>455</v>
      </c>
      <c r="L103" s="46">
        <v>230</v>
      </c>
      <c r="M103" s="46">
        <v>781</v>
      </c>
      <c r="N103" s="46">
        <v>736</v>
      </c>
      <c r="O103" s="47">
        <f t="shared" si="1"/>
        <v>25483</v>
      </c>
    </row>
    <row r="104" spans="2:15" ht="89.25" customHeight="1" x14ac:dyDescent="0.25">
      <c r="B104" s="12" t="s">
        <v>252</v>
      </c>
      <c r="C104" s="24" t="s">
        <v>150</v>
      </c>
      <c r="D104" s="46">
        <v>71</v>
      </c>
      <c r="E104" s="46">
        <v>15</v>
      </c>
      <c r="F104" s="46">
        <v>16</v>
      </c>
      <c r="G104" s="46">
        <v>0</v>
      </c>
      <c r="H104" s="46">
        <v>19</v>
      </c>
      <c r="I104" s="46">
        <v>0</v>
      </c>
      <c r="J104" s="46">
        <v>0</v>
      </c>
      <c r="K104" s="46">
        <v>4</v>
      </c>
      <c r="L104" s="46">
        <v>1</v>
      </c>
      <c r="M104" s="46">
        <v>2</v>
      </c>
      <c r="N104" s="46">
        <v>3</v>
      </c>
      <c r="O104" s="47">
        <f t="shared" si="1"/>
        <v>131</v>
      </c>
    </row>
    <row r="105" spans="2:15" ht="242.25" customHeight="1" x14ac:dyDescent="0.25">
      <c r="B105" s="12" t="s">
        <v>253</v>
      </c>
      <c r="C105" s="34" t="s">
        <v>164</v>
      </c>
      <c r="D105" s="46">
        <v>77257</v>
      </c>
      <c r="E105" s="46">
        <v>16220</v>
      </c>
      <c r="F105" s="46">
        <v>0</v>
      </c>
      <c r="G105" s="46">
        <v>0</v>
      </c>
      <c r="H105" s="46">
        <v>0</v>
      </c>
      <c r="I105" s="46">
        <v>0</v>
      </c>
      <c r="J105" s="46">
        <v>0</v>
      </c>
      <c r="K105" s="46">
        <v>0</v>
      </c>
      <c r="L105" s="46">
        <v>0</v>
      </c>
      <c r="M105" s="46">
        <v>0</v>
      </c>
      <c r="N105" s="46">
        <v>0</v>
      </c>
      <c r="O105" s="47">
        <f t="shared" si="1"/>
        <v>93477</v>
      </c>
    </row>
    <row r="106" spans="2:15" ht="89.25" customHeight="1" x14ac:dyDescent="0.25">
      <c r="B106" s="12" t="s">
        <v>254</v>
      </c>
      <c r="C106" s="24" t="s">
        <v>113</v>
      </c>
      <c r="D106" s="46">
        <v>1157</v>
      </c>
      <c r="E106" s="46">
        <v>386</v>
      </c>
      <c r="F106" s="46">
        <v>0</v>
      </c>
      <c r="G106" s="46">
        <v>0</v>
      </c>
      <c r="H106" s="46">
        <v>0</v>
      </c>
      <c r="I106" s="46">
        <v>0</v>
      </c>
      <c r="J106" s="46">
        <v>0</v>
      </c>
      <c r="K106" s="46">
        <v>0</v>
      </c>
      <c r="L106" s="46">
        <v>0</v>
      </c>
      <c r="M106" s="46">
        <v>0</v>
      </c>
      <c r="N106" s="46">
        <v>0</v>
      </c>
      <c r="O106" s="47">
        <f t="shared" si="1"/>
        <v>1543</v>
      </c>
    </row>
    <row r="107" spans="2:15" ht="89.25" customHeight="1" x14ac:dyDescent="0.25">
      <c r="B107" s="12" t="s">
        <v>255</v>
      </c>
      <c r="C107" s="24" t="s">
        <v>114</v>
      </c>
      <c r="D107" s="46">
        <v>42</v>
      </c>
      <c r="E107" s="46">
        <v>17</v>
      </c>
      <c r="F107" s="46">
        <v>0</v>
      </c>
      <c r="G107" s="46">
        <v>0</v>
      </c>
      <c r="H107" s="46">
        <v>1</v>
      </c>
      <c r="I107" s="46">
        <v>0</v>
      </c>
      <c r="J107" s="46">
        <v>0</v>
      </c>
      <c r="K107" s="46">
        <v>0</v>
      </c>
      <c r="L107" s="46">
        <v>0</v>
      </c>
      <c r="M107" s="46">
        <v>1</v>
      </c>
      <c r="N107" s="46">
        <v>0</v>
      </c>
      <c r="O107" s="47">
        <f t="shared" si="1"/>
        <v>61</v>
      </c>
    </row>
    <row r="108" spans="2:15" ht="89.25" customHeight="1" x14ac:dyDescent="0.25">
      <c r="B108" s="12" t="s">
        <v>256</v>
      </c>
      <c r="C108" s="24" t="s">
        <v>257</v>
      </c>
      <c r="D108" s="46">
        <v>715</v>
      </c>
      <c r="E108" s="46">
        <v>0</v>
      </c>
      <c r="F108" s="46">
        <v>0</v>
      </c>
      <c r="G108" s="46">
        <v>0</v>
      </c>
      <c r="H108" s="46">
        <v>0</v>
      </c>
      <c r="I108" s="46">
        <v>0</v>
      </c>
      <c r="J108" s="46">
        <v>0</v>
      </c>
      <c r="K108" s="46">
        <v>0</v>
      </c>
      <c r="L108" s="46">
        <v>0</v>
      </c>
      <c r="M108" s="46">
        <v>0</v>
      </c>
      <c r="N108" s="46">
        <v>0</v>
      </c>
      <c r="O108" s="47">
        <f t="shared" si="1"/>
        <v>715</v>
      </c>
    </row>
    <row r="109" spans="2:15" ht="89.25" customHeight="1" x14ac:dyDescent="0.25">
      <c r="B109" s="12" t="s">
        <v>258</v>
      </c>
      <c r="C109" s="24" t="s">
        <v>34</v>
      </c>
      <c r="D109" s="46">
        <v>5</v>
      </c>
      <c r="E109" s="46">
        <v>0</v>
      </c>
      <c r="F109" s="46">
        <v>0</v>
      </c>
      <c r="G109" s="46">
        <v>0</v>
      </c>
      <c r="H109" s="46">
        <v>0</v>
      </c>
      <c r="I109" s="46">
        <v>0</v>
      </c>
      <c r="J109" s="46">
        <v>0</v>
      </c>
      <c r="K109" s="46">
        <v>0</v>
      </c>
      <c r="L109" s="46">
        <v>0</v>
      </c>
      <c r="M109" s="46">
        <v>0</v>
      </c>
      <c r="N109" s="46">
        <v>0</v>
      </c>
      <c r="O109" s="47">
        <f t="shared" si="1"/>
        <v>5</v>
      </c>
    </row>
    <row r="110" spans="2:15" ht="89.25" customHeight="1" x14ac:dyDescent="0.25">
      <c r="B110" s="12" t="s">
        <v>259</v>
      </c>
      <c r="C110" s="24" t="s">
        <v>115</v>
      </c>
      <c r="D110" s="46">
        <v>1087</v>
      </c>
      <c r="E110" s="46">
        <v>209</v>
      </c>
      <c r="F110" s="46">
        <v>263</v>
      </c>
      <c r="G110" s="46">
        <v>2</v>
      </c>
      <c r="H110" s="46">
        <v>481</v>
      </c>
      <c r="I110" s="46">
        <v>114</v>
      </c>
      <c r="J110" s="46">
        <v>90</v>
      </c>
      <c r="K110" s="46">
        <v>28</v>
      </c>
      <c r="L110" s="46">
        <v>22</v>
      </c>
      <c r="M110" s="46">
        <v>55</v>
      </c>
      <c r="N110" s="46">
        <v>157</v>
      </c>
      <c r="O110" s="47">
        <f t="shared" si="1"/>
        <v>2508</v>
      </c>
    </row>
    <row r="111" spans="2:15" ht="89.25" customHeight="1" x14ac:dyDescent="0.25">
      <c r="B111" s="12" t="s">
        <v>260</v>
      </c>
      <c r="C111" s="24" t="s">
        <v>116</v>
      </c>
      <c r="D111" s="46">
        <v>2</v>
      </c>
      <c r="E111" s="46">
        <v>1</v>
      </c>
      <c r="F111" s="46">
        <v>1</v>
      </c>
      <c r="G111" s="46">
        <v>0</v>
      </c>
      <c r="H111" s="46">
        <v>0</v>
      </c>
      <c r="I111" s="46">
        <v>0</v>
      </c>
      <c r="J111" s="46">
        <v>0</v>
      </c>
      <c r="K111" s="46">
        <v>0</v>
      </c>
      <c r="L111" s="46">
        <v>0</v>
      </c>
      <c r="M111" s="46">
        <v>0</v>
      </c>
      <c r="N111" s="46">
        <v>2</v>
      </c>
      <c r="O111" s="47">
        <f t="shared" si="1"/>
        <v>6</v>
      </c>
    </row>
    <row r="112" spans="2:15" ht="99" customHeight="1" x14ac:dyDescent="0.25">
      <c r="B112" s="12" t="s">
        <v>42</v>
      </c>
      <c r="C112" s="30" t="s">
        <v>47</v>
      </c>
      <c r="D112" s="46">
        <v>0</v>
      </c>
      <c r="E112" s="46">
        <v>0</v>
      </c>
      <c r="F112" s="46">
        <v>0</v>
      </c>
      <c r="G112" s="46">
        <v>0</v>
      </c>
      <c r="H112" s="46">
        <v>0</v>
      </c>
      <c r="I112" s="46">
        <v>0</v>
      </c>
      <c r="J112" s="46">
        <v>0</v>
      </c>
      <c r="K112" s="46">
        <v>0</v>
      </c>
      <c r="L112" s="46">
        <v>0</v>
      </c>
      <c r="M112" s="46">
        <v>0</v>
      </c>
      <c r="N112" s="46">
        <v>0</v>
      </c>
      <c r="O112" s="47">
        <f t="shared" si="1"/>
        <v>0</v>
      </c>
    </row>
    <row r="113" spans="2:15" ht="89.25" customHeight="1" x14ac:dyDescent="0.25">
      <c r="B113" s="12" t="s">
        <v>261</v>
      </c>
      <c r="C113" s="30" t="s">
        <v>151</v>
      </c>
      <c r="D113" s="46">
        <v>0</v>
      </c>
      <c r="E113" s="46">
        <v>0</v>
      </c>
      <c r="F113" s="46">
        <v>0</v>
      </c>
      <c r="G113" s="46">
        <v>0</v>
      </c>
      <c r="H113" s="46">
        <v>0</v>
      </c>
      <c r="I113" s="46">
        <v>0</v>
      </c>
      <c r="J113" s="46">
        <v>0</v>
      </c>
      <c r="K113" s="46">
        <v>0</v>
      </c>
      <c r="L113" s="46">
        <v>0</v>
      </c>
      <c r="M113" s="46">
        <v>0</v>
      </c>
      <c r="N113" s="46">
        <v>0</v>
      </c>
      <c r="O113" s="47">
        <f t="shared" si="1"/>
        <v>0</v>
      </c>
    </row>
    <row r="114" spans="2:15" ht="89.25" customHeight="1" x14ac:dyDescent="0.25">
      <c r="B114" s="12" t="s">
        <v>262</v>
      </c>
      <c r="C114" s="24" t="s">
        <v>152</v>
      </c>
      <c r="D114" s="46">
        <v>0</v>
      </c>
      <c r="E114" s="46">
        <v>0</v>
      </c>
      <c r="F114" s="46">
        <v>0</v>
      </c>
      <c r="G114" s="46">
        <v>0</v>
      </c>
      <c r="H114" s="46">
        <v>0</v>
      </c>
      <c r="I114" s="46">
        <v>0</v>
      </c>
      <c r="J114" s="46">
        <v>0</v>
      </c>
      <c r="K114" s="46">
        <v>0</v>
      </c>
      <c r="L114" s="46">
        <v>0</v>
      </c>
      <c r="M114" s="46">
        <v>0</v>
      </c>
      <c r="N114" s="46">
        <v>0</v>
      </c>
      <c r="O114" s="47">
        <f t="shared" si="1"/>
        <v>0</v>
      </c>
    </row>
    <row r="115" spans="2:15" ht="89.25" customHeight="1" x14ac:dyDescent="0.25">
      <c r="B115" s="12" t="s">
        <v>263</v>
      </c>
      <c r="C115" s="30" t="s">
        <v>153</v>
      </c>
      <c r="D115" s="46">
        <v>1</v>
      </c>
      <c r="E115" s="46">
        <v>0</v>
      </c>
      <c r="F115" s="46">
        <v>0</v>
      </c>
      <c r="G115" s="46">
        <v>0</v>
      </c>
      <c r="H115" s="46">
        <v>1</v>
      </c>
      <c r="I115" s="46">
        <v>0</v>
      </c>
      <c r="J115" s="46">
        <v>0</v>
      </c>
      <c r="K115" s="46">
        <v>0</v>
      </c>
      <c r="L115" s="46">
        <v>0</v>
      </c>
      <c r="M115" s="46">
        <v>0</v>
      </c>
      <c r="N115" s="46">
        <v>0</v>
      </c>
      <c r="O115" s="47">
        <f t="shared" si="1"/>
        <v>2</v>
      </c>
    </row>
    <row r="116" spans="2:15" ht="89.25" customHeight="1" x14ac:dyDescent="0.25">
      <c r="B116" s="12" t="s">
        <v>264</v>
      </c>
      <c r="C116" s="24" t="s">
        <v>35</v>
      </c>
      <c r="D116" s="46">
        <v>268</v>
      </c>
      <c r="E116" s="46">
        <v>27</v>
      </c>
      <c r="F116" s="46">
        <v>47</v>
      </c>
      <c r="G116" s="46">
        <v>0</v>
      </c>
      <c r="H116" s="46">
        <v>28</v>
      </c>
      <c r="I116" s="46">
        <v>11</v>
      </c>
      <c r="J116" s="46">
        <v>10</v>
      </c>
      <c r="K116" s="46">
        <v>7</v>
      </c>
      <c r="L116" s="46">
        <v>8</v>
      </c>
      <c r="M116" s="46">
        <v>7</v>
      </c>
      <c r="N116" s="46">
        <v>13</v>
      </c>
      <c r="O116" s="47">
        <f t="shared" si="1"/>
        <v>426</v>
      </c>
    </row>
    <row r="117" spans="2:15" ht="89.25" customHeight="1" x14ac:dyDescent="0.25">
      <c r="B117" s="12" t="s">
        <v>73</v>
      </c>
      <c r="C117" s="34" t="s">
        <v>165</v>
      </c>
      <c r="D117" s="46">
        <v>48</v>
      </c>
      <c r="E117" s="46">
        <v>18</v>
      </c>
      <c r="F117" s="46">
        <v>135</v>
      </c>
      <c r="G117" s="46">
        <v>0</v>
      </c>
      <c r="H117" s="46">
        <v>103</v>
      </c>
      <c r="I117" s="46">
        <v>50</v>
      </c>
      <c r="J117" s="46">
        <v>27</v>
      </c>
      <c r="K117" s="46">
        <v>50</v>
      </c>
      <c r="L117" s="46">
        <v>28</v>
      </c>
      <c r="M117" s="46">
        <v>18</v>
      </c>
      <c r="N117" s="46">
        <v>40</v>
      </c>
      <c r="O117" s="47">
        <f t="shared" si="1"/>
        <v>517</v>
      </c>
    </row>
    <row r="118" spans="2:15" ht="89.25" customHeight="1" x14ac:dyDescent="0.25">
      <c r="B118" s="12" t="s">
        <v>265</v>
      </c>
      <c r="C118" s="30" t="s">
        <v>117</v>
      </c>
      <c r="D118" s="46">
        <v>75</v>
      </c>
      <c r="E118" s="46">
        <v>93</v>
      </c>
      <c r="F118" s="46">
        <v>230</v>
      </c>
      <c r="G118" s="46">
        <v>0</v>
      </c>
      <c r="H118" s="46">
        <v>136</v>
      </c>
      <c r="I118" s="46">
        <v>134</v>
      </c>
      <c r="J118" s="46">
        <v>55</v>
      </c>
      <c r="K118" s="46">
        <v>134</v>
      </c>
      <c r="L118" s="46">
        <v>47</v>
      </c>
      <c r="M118" s="46">
        <v>42</v>
      </c>
      <c r="N118" s="46">
        <v>54</v>
      </c>
      <c r="O118" s="47">
        <f t="shared" si="1"/>
        <v>1000</v>
      </c>
    </row>
    <row r="119" spans="2:15" ht="164.25" customHeight="1" x14ac:dyDescent="0.25">
      <c r="B119" s="12" t="s">
        <v>266</v>
      </c>
      <c r="C119" s="30" t="s">
        <v>154</v>
      </c>
      <c r="D119" s="46">
        <v>0</v>
      </c>
      <c r="E119" s="46">
        <v>0</v>
      </c>
      <c r="F119" s="46">
        <v>0</v>
      </c>
      <c r="G119" s="46">
        <v>0</v>
      </c>
      <c r="H119" s="46">
        <v>0</v>
      </c>
      <c r="I119" s="46">
        <v>0</v>
      </c>
      <c r="J119" s="46">
        <v>0</v>
      </c>
      <c r="K119" s="46">
        <v>0</v>
      </c>
      <c r="L119" s="46">
        <v>0</v>
      </c>
      <c r="M119" s="46">
        <v>0</v>
      </c>
      <c r="N119" s="46">
        <v>0</v>
      </c>
      <c r="O119" s="47">
        <f t="shared" si="1"/>
        <v>0</v>
      </c>
    </row>
    <row r="120" spans="2:15" ht="89.25" customHeight="1" x14ac:dyDescent="0.25">
      <c r="B120" s="12" t="s">
        <v>267</v>
      </c>
      <c r="C120" s="30" t="s">
        <v>155</v>
      </c>
      <c r="D120" s="46">
        <v>0</v>
      </c>
      <c r="E120" s="46">
        <v>0</v>
      </c>
      <c r="F120" s="46">
        <v>0</v>
      </c>
      <c r="G120" s="46">
        <v>0</v>
      </c>
      <c r="H120" s="46">
        <v>0</v>
      </c>
      <c r="I120" s="46">
        <v>0</v>
      </c>
      <c r="J120" s="46">
        <v>0</v>
      </c>
      <c r="K120" s="46">
        <v>0</v>
      </c>
      <c r="L120" s="46">
        <v>0</v>
      </c>
      <c r="M120" s="46">
        <v>0</v>
      </c>
      <c r="N120" s="46">
        <v>0</v>
      </c>
      <c r="O120" s="47">
        <f t="shared" si="1"/>
        <v>0</v>
      </c>
    </row>
    <row r="121" spans="2:15" ht="98.25" customHeight="1" x14ac:dyDescent="0.25">
      <c r="B121" s="12" t="s">
        <v>268</v>
      </c>
      <c r="C121" s="30" t="s">
        <v>118</v>
      </c>
      <c r="D121" s="46">
        <v>4</v>
      </c>
      <c r="E121" s="46">
        <v>18</v>
      </c>
      <c r="F121" s="46">
        <v>23</v>
      </c>
      <c r="G121" s="46">
        <v>0</v>
      </c>
      <c r="H121" s="46">
        <v>1</v>
      </c>
      <c r="I121" s="46">
        <v>0</v>
      </c>
      <c r="J121" s="46">
        <v>7</v>
      </c>
      <c r="K121" s="46">
        <v>11</v>
      </c>
      <c r="L121" s="46">
        <v>0</v>
      </c>
      <c r="M121" s="46">
        <v>4</v>
      </c>
      <c r="N121" s="46">
        <v>0</v>
      </c>
      <c r="O121" s="47">
        <f t="shared" si="1"/>
        <v>68</v>
      </c>
    </row>
    <row r="122" spans="2:15" ht="89.25" customHeight="1" x14ac:dyDescent="0.25">
      <c r="B122" s="12" t="s">
        <v>269</v>
      </c>
      <c r="C122" s="30" t="s">
        <v>156</v>
      </c>
      <c r="D122" s="46">
        <v>0</v>
      </c>
      <c r="E122" s="46">
        <v>0</v>
      </c>
      <c r="F122" s="46">
        <v>2</v>
      </c>
      <c r="G122" s="46">
        <v>0</v>
      </c>
      <c r="H122" s="46">
        <v>0</v>
      </c>
      <c r="I122" s="46">
        <v>0</v>
      </c>
      <c r="J122" s="46">
        <v>0</v>
      </c>
      <c r="K122" s="46">
        <v>3</v>
      </c>
      <c r="L122" s="46">
        <v>0</v>
      </c>
      <c r="M122" s="46">
        <v>1</v>
      </c>
      <c r="N122" s="46">
        <v>0</v>
      </c>
      <c r="O122" s="47">
        <f t="shared" si="1"/>
        <v>6</v>
      </c>
    </row>
    <row r="123" spans="2:15" s="4" customFormat="1" ht="89.25" customHeight="1" x14ac:dyDescent="0.25">
      <c r="B123" s="19" t="s">
        <v>270</v>
      </c>
      <c r="C123" s="39" t="s">
        <v>166</v>
      </c>
      <c r="D123" s="50">
        <v>0</v>
      </c>
      <c r="E123" s="46">
        <v>0</v>
      </c>
      <c r="F123" s="46">
        <v>1</v>
      </c>
      <c r="G123" s="46">
        <v>0</v>
      </c>
      <c r="H123" s="46">
        <v>0</v>
      </c>
      <c r="I123" s="46">
        <v>0</v>
      </c>
      <c r="J123" s="46">
        <v>0</v>
      </c>
      <c r="K123" s="46">
        <v>0</v>
      </c>
      <c r="L123" s="46">
        <v>0</v>
      </c>
      <c r="M123" s="46">
        <v>0</v>
      </c>
      <c r="N123" s="46">
        <v>0</v>
      </c>
      <c r="O123" s="47">
        <f t="shared" si="1"/>
        <v>1</v>
      </c>
    </row>
    <row r="124" spans="2:15" s="4" customFormat="1" ht="89.25" customHeight="1" x14ac:dyDescent="0.25">
      <c r="B124" s="19" t="s">
        <v>271</v>
      </c>
      <c r="C124" s="35" t="s">
        <v>119</v>
      </c>
      <c r="D124" s="50">
        <v>0</v>
      </c>
      <c r="E124" s="46">
        <v>0</v>
      </c>
      <c r="F124" s="46">
        <v>0</v>
      </c>
      <c r="G124" s="46">
        <v>0</v>
      </c>
      <c r="H124" s="46">
        <v>0</v>
      </c>
      <c r="I124" s="46">
        <v>0</v>
      </c>
      <c r="J124" s="46">
        <v>0</v>
      </c>
      <c r="K124" s="46">
        <v>0</v>
      </c>
      <c r="L124" s="46">
        <v>0</v>
      </c>
      <c r="M124" s="46">
        <v>0</v>
      </c>
      <c r="N124" s="46">
        <v>0</v>
      </c>
      <c r="O124" s="47">
        <f t="shared" si="1"/>
        <v>0</v>
      </c>
    </row>
    <row r="125" spans="2:15" s="4" customFormat="1" ht="89.25" customHeight="1" x14ac:dyDescent="0.25">
      <c r="B125" s="19" t="s">
        <v>272</v>
      </c>
      <c r="C125" s="35" t="s">
        <v>157</v>
      </c>
      <c r="D125" s="50">
        <v>0</v>
      </c>
      <c r="E125" s="46">
        <v>0</v>
      </c>
      <c r="F125" s="46">
        <v>0</v>
      </c>
      <c r="G125" s="46">
        <v>0</v>
      </c>
      <c r="H125" s="46">
        <v>0</v>
      </c>
      <c r="I125" s="46">
        <v>0</v>
      </c>
      <c r="J125" s="46">
        <v>0</v>
      </c>
      <c r="K125" s="46">
        <v>0</v>
      </c>
      <c r="L125" s="46">
        <v>0</v>
      </c>
      <c r="M125" s="46">
        <v>0</v>
      </c>
      <c r="N125" s="46">
        <v>0</v>
      </c>
      <c r="O125" s="47">
        <f t="shared" si="1"/>
        <v>0</v>
      </c>
    </row>
    <row r="126" spans="2:15" s="4" customFormat="1" ht="89.25" customHeight="1" x14ac:dyDescent="0.25">
      <c r="B126" s="19" t="s">
        <v>273</v>
      </c>
      <c r="C126" s="35" t="s">
        <v>120</v>
      </c>
      <c r="D126" s="50">
        <v>5</v>
      </c>
      <c r="E126" s="46">
        <v>1</v>
      </c>
      <c r="F126" s="46">
        <v>6</v>
      </c>
      <c r="G126" s="46">
        <v>0</v>
      </c>
      <c r="H126" s="46">
        <v>4</v>
      </c>
      <c r="I126" s="46">
        <v>1</v>
      </c>
      <c r="J126" s="46">
        <v>4</v>
      </c>
      <c r="K126" s="46">
        <v>0</v>
      </c>
      <c r="L126" s="46">
        <v>2</v>
      </c>
      <c r="M126" s="46">
        <v>2</v>
      </c>
      <c r="N126" s="46">
        <v>3</v>
      </c>
      <c r="O126" s="47">
        <f t="shared" si="1"/>
        <v>28</v>
      </c>
    </row>
    <row r="127" spans="2:15" ht="89.25" customHeight="1" x14ac:dyDescent="0.25">
      <c r="B127" s="12" t="s">
        <v>274</v>
      </c>
      <c r="C127" s="30" t="s">
        <v>158</v>
      </c>
      <c r="D127" s="46">
        <v>0</v>
      </c>
      <c r="E127" s="46">
        <v>0</v>
      </c>
      <c r="F127" s="46">
        <v>0</v>
      </c>
      <c r="G127" s="46">
        <v>0</v>
      </c>
      <c r="H127" s="46">
        <v>0</v>
      </c>
      <c r="I127" s="46">
        <v>0</v>
      </c>
      <c r="J127" s="46">
        <v>0</v>
      </c>
      <c r="K127" s="46">
        <v>0</v>
      </c>
      <c r="L127" s="46">
        <v>0</v>
      </c>
      <c r="M127" s="46">
        <v>1</v>
      </c>
      <c r="N127" s="46">
        <v>0</v>
      </c>
      <c r="O127" s="47">
        <f t="shared" si="1"/>
        <v>1</v>
      </c>
    </row>
    <row r="128" spans="2:15" ht="89.25" customHeight="1" x14ac:dyDescent="0.25">
      <c r="B128" s="12" t="s">
        <v>275</v>
      </c>
      <c r="C128" s="30" t="s">
        <v>159</v>
      </c>
      <c r="D128" s="46">
        <v>0</v>
      </c>
      <c r="E128" s="46">
        <v>0</v>
      </c>
      <c r="F128" s="46">
        <v>0</v>
      </c>
      <c r="G128" s="46">
        <v>0</v>
      </c>
      <c r="H128" s="46">
        <v>0</v>
      </c>
      <c r="I128" s="46">
        <v>0</v>
      </c>
      <c r="J128" s="46">
        <v>0</v>
      </c>
      <c r="K128" s="46">
        <v>0</v>
      </c>
      <c r="L128" s="46">
        <v>0</v>
      </c>
      <c r="M128" s="46">
        <v>0</v>
      </c>
      <c r="N128" s="46">
        <v>0</v>
      </c>
      <c r="O128" s="47">
        <f t="shared" si="1"/>
        <v>0</v>
      </c>
    </row>
    <row r="129" spans="2:15" ht="119.25" customHeight="1" x14ac:dyDescent="0.25">
      <c r="B129" s="12" t="s">
        <v>276</v>
      </c>
      <c r="C129" s="34" t="s">
        <v>179</v>
      </c>
      <c r="D129" s="46">
        <v>0</v>
      </c>
      <c r="E129" s="46">
        <v>0</v>
      </c>
      <c r="F129" s="46">
        <v>0</v>
      </c>
      <c r="G129" s="46">
        <v>0</v>
      </c>
      <c r="H129" s="46">
        <v>0</v>
      </c>
      <c r="I129" s="46">
        <v>0</v>
      </c>
      <c r="J129" s="46">
        <v>0</v>
      </c>
      <c r="K129" s="46">
        <v>0</v>
      </c>
      <c r="L129" s="46">
        <v>0</v>
      </c>
      <c r="M129" s="46">
        <v>0</v>
      </c>
      <c r="N129" s="46">
        <v>0</v>
      </c>
      <c r="O129" s="47">
        <f t="shared" si="1"/>
        <v>0</v>
      </c>
    </row>
    <row r="130" spans="2:15" ht="119.25" customHeight="1" x14ac:dyDescent="0.25">
      <c r="B130" s="12" t="s">
        <v>277</v>
      </c>
      <c r="C130" s="34" t="s">
        <v>178</v>
      </c>
      <c r="D130" s="5">
        <v>0</v>
      </c>
      <c r="E130" s="5">
        <v>0</v>
      </c>
      <c r="F130" s="5">
        <v>0</v>
      </c>
      <c r="G130" s="5">
        <v>0</v>
      </c>
      <c r="H130" s="5">
        <v>0</v>
      </c>
      <c r="I130" s="5">
        <v>0</v>
      </c>
      <c r="J130" s="5">
        <v>0</v>
      </c>
      <c r="K130" s="5">
        <v>0</v>
      </c>
      <c r="L130" s="5">
        <v>0</v>
      </c>
      <c r="M130" s="5">
        <v>0</v>
      </c>
      <c r="N130" s="5">
        <v>0</v>
      </c>
      <c r="O130" s="13">
        <f t="shared" si="1"/>
        <v>0</v>
      </c>
    </row>
    <row r="131" spans="2:15" ht="119.25" customHeight="1" x14ac:dyDescent="0.25">
      <c r="B131" s="12" t="s">
        <v>278</v>
      </c>
      <c r="C131" s="34" t="s">
        <v>180</v>
      </c>
      <c r="D131" s="5">
        <v>0</v>
      </c>
      <c r="E131" s="5">
        <v>0</v>
      </c>
      <c r="F131" s="5">
        <v>0</v>
      </c>
      <c r="G131" s="5">
        <v>0</v>
      </c>
      <c r="H131" s="5">
        <v>0</v>
      </c>
      <c r="I131" s="5">
        <v>0</v>
      </c>
      <c r="J131" s="5">
        <v>0</v>
      </c>
      <c r="K131" s="5">
        <v>0</v>
      </c>
      <c r="L131" s="5">
        <v>0</v>
      </c>
      <c r="M131" s="5">
        <v>0</v>
      </c>
      <c r="N131" s="5">
        <v>0</v>
      </c>
      <c r="O131" s="13">
        <f t="shared" si="1"/>
        <v>0</v>
      </c>
    </row>
    <row r="132" spans="2:15" ht="121.5" customHeight="1" x14ac:dyDescent="0.25">
      <c r="B132" s="12" t="s">
        <v>279</v>
      </c>
      <c r="C132" s="24" t="s">
        <v>121</v>
      </c>
      <c r="D132" s="46">
        <v>0</v>
      </c>
      <c r="E132" s="46">
        <v>0</v>
      </c>
      <c r="F132" s="46">
        <v>0</v>
      </c>
      <c r="G132" s="46">
        <v>0</v>
      </c>
      <c r="H132" s="46">
        <v>0</v>
      </c>
      <c r="I132" s="46">
        <v>0</v>
      </c>
      <c r="J132" s="46">
        <v>0</v>
      </c>
      <c r="K132" s="46">
        <v>0</v>
      </c>
      <c r="L132" s="46">
        <v>0</v>
      </c>
      <c r="M132" s="46">
        <v>0</v>
      </c>
      <c r="N132" s="46">
        <v>0</v>
      </c>
      <c r="O132" s="47">
        <f>SUM(D132:N132)</f>
        <v>0</v>
      </c>
    </row>
    <row r="133" spans="2:15" ht="128.25" customHeight="1" x14ac:dyDescent="0.25">
      <c r="B133" s="12" t="s">
        <v>43</v>
      </c>
      <c r="C133" s="30" t="s">
        <v>122</v>
      </c>
      <c r="D133" s="46">
        <v>0</v>
      </c>
      <c r="E133" s="46">
        <v>0</v>
      </c>
      <c r="F133" s="46">
        <v>0</v>
      </c>
      <c r="G133" s="46">
        <v>0</v>
      </c>
      <c r="H133" s="46">
        <v>0</v>
      </c>
      <c r="I133" s="46">
        <v>0</v>
      </c>
      <c r="J133" s="46">
        <v>0</v>
      </c>
      <c r="K133" s="46">
        <v>0</v>
      </c>
      <c r="L133" s="46">
        <v>0</v>
      </c>
      <c r="M133" s="46">
        <v>0</v>
      </c>
      <c r="N133" s="46">
        <v>0</v>
      </c>
      <c r="O133" s="47">
        <f t="shared" si="1"/>
        <v>0</v>
      </c>
    </row>
    <row r="134" spans="2:15" ht="204" customHeight="1" x14ac:dyDescent="0.25">
      <c r="B134" s="15" t="s">
        <v>74</v>
      </c>
      <c r="C134" s="24" t="s">
        <v>123</v>
      </c>
      <c r="D134" s="46">
        <v>5</v>
      </c>
      <c r="E134" s="46">
        <v>1</v>
      </c>
      <c r="F134" s="46">
        <v>7</v>
      </c>
      <c r="G134" s="46">
        <v>0</v>
      </c>
      <c r="H134" s="46">
        <v>1</v>
      </c>
      <c r="I134" s="46">
        <v>0</v>
      </c>
      <c r="J134" s="46">
        <v>0</v>
      </c>
      <c r="K134" s="46">
        <v>2</v>
      </c>
      <c r="L134" s="46">
        <v>0</v>
      </c>
      <c r="M134" s="46">
        <v>0</v>
      </c>
      <c r="N134" s="46">
        <v>2</v>
      </c>
      <c r="O134" s="47">
        <f t="shared" si="1"/>
        <v>18</v>
      </c>
    </row>
    <row r="135" spans="2:15" ht="171.75" customHeight="1" x14ac:dyDescent="0.25">
      <c r="B135" s="51" t="s">
        <v>280</v>
      </c>
      <c r="C135" s="36" t="s">
        <v>48</v>
      </c>
      <c r="D135" s="46">
        <v>4</v>
      </c>
      <c r="E135" s="46">
        <v>17</v>
      </c>
      <c r="F135" s="46">
        <v>8</v>
      </c>
      <c r="G135" s="46">
        <v>0</v>
      </c>
      <c r="H135" s="46">
        <v>0</v>
      </c>
      <c r="I135" s="46">
        <v>1</v>
      </c>
      <c r="J135" s="46">
        <v>1</v>
      </c>
      <c r="K135" s="46">
        <v>17</v>
      </c>
      <c r="L135" s="46">
        <v>1</v>
      </c>
      <c r="M135" s="46">
        <v>0</v>
      </c>
      <c r="N135" s="46">
        <v>1</v>
      </c>
      <c r="O135" s="47">
        <f t="shared" si="1"/>
        <v>50</v>
      </c>
    </row>
    <row r="136" spans="2:15" ht="89.25" customHeight="1" x14ac:dyDescent="0.25">
      <c r="B136" s="16" t="s">
        <v>281</v>
      </c>
      <c r="C136" s="25" t="s">
        <v>49</v>
      </c>
      <c r="D136" s="46">
        <v>0</v>
      </c>
      <c r="E136" s="46">
        <v>0</v>
      </c>
      <c r="F136" s="46">
        <v>1</v>
      </c>
      <c r="G136" s="46">
        <v>0</v>
      </c>
      <c r="H136" s="46">
        <v>0</v>
      </c>
      <c r="I136" s="46">
        <v>0</v>
      </c>
      <c r="J136" s="46">
        <v>1</v>
      </c>
      <c r="K136" s="46">
        <v>0</v>
      </c>
      <c r="L136" s="46">
        <v>0</v>
      </c>
      <c r="M136" s="46">
        <v>0</v>
      </c>
      <c r="N136" s="46">
        <v>0</v>
      </c>
      <c r="O136" s="47">
        <f t="shared" ref="O136:O146" si="2">SUM(D136:N136)</f>
        <v>2</v>
      </c>
    </row>
    <row r="137" spans="2:15" s="4" customFormat="1" ht="89.25" customHeight="1" x14ac:dyDescent="0.25">
      <c r="B137" s="20" t="s">
        <v>75</v>
      </c>
      <c r="C137" s="40" t="s">
        <v>124</v>
      </c>
      <c r="D137" s="50">
        <v>858</v>
      </c>
      <c r="E137" s="46">
        <v>0</v>
      </c>
      <c r="F137" s="46">
        <v>0</v>
      </c>
      <c r="G137" s="46">
        <v>0</v>
      </c>
      <c r="H137" s="46">
        <v>0</v>
      </c>
      <c r="I137" s="46">
        <v>0</v>
      </c>
      <c r="J137" s="46">
        <v>0</v>
      </c>
      <c r="K137" s="46">
        <v>0</v>
      </c>
      <c r="L137" s="46">
        <v>0</v>
      </c>
      <c r="M137" s="46">
        <v>0</v>
      </c>
      <c r="N137" s="46">
        <v>0</v>
      </c>
      <c r="O137" s="47">
        <f t="shared" si="2"/>
        <v>858</v>
      </c>
    </row>
    <row r="138" spans="2:15" s="4" customFormat="1" ht="89.25" customHeight="1" x14ac:dyDescent="0.25">
      <c r="B138" s="20" t="s">
        <v>282</v>
      </c>
      <c r="C138" s="37" t="s">
        <v>125</v>
      </c>
      <c r="D138" s="50">
        <v>320</v>
      </c>
      <c r="E138" s="46">
        <v>0</v>
      </c>
      <c r="F138" s="46">
        <v>0</v>
      </c>
      <c r="G138" s="46">
        <v>0</v>
      </c>
      <c r="H138" s="46">
        <v>0</v>
      </c>
      <c r="I138" s="46">
        <v>0</v>
      </c>
      <c r="J138" s="46">
        <v>0</v>
      </c>
      <c r="K138" s="46">
        <v>0</v>
      </c>
      <c r="L138" s="46">
        <v>0</v>
      </c>
      <c r="M138" s="46">
        <v>0</v>
      </c>
      <c r="N138" s="46">
        <v>0</v>
      </c>
      <c r="O138" s="47">
        <f t="shared" si="2"/>
        <v>320</v>
      </c>
    </row>
    <row r="139" spans="2:15" s="4" customFormat="1" ht="131.25" customHeight="1" x14ac:dyDescent="0.25">
      <c r="B139" s="20" t="s">
        <v>283</v>
      </c>
      <c r="C139" s="37" t="s">
        <v>126</v>
      </c>
      <c r="D139" s="50">
        <v>0</v>
      </c>
      <c r="E139" s="46">
        <v>0</v>
      </c>
      <c r="F139" s="46">
        <v>0</v>
      </c>
      <c r="G139" s="46">
        <v>0</v>
      </c>
      <c r="H139" s="46">
        <v>0</v>
      </c>
      <c r="I139" s="46">
        <v>0</v>
      </c>
      <c r="J139" s="46">
        <v>0</v>
      </c>
      <c r="K139" s="46">
        <v>0</v>
      </c>
      <c r="L139" s="46">
        <v>0</v>
      </c>
      <c r="M139" s="46">
        <v>0</v>
      </c>
      <c r="N139" s="46">
        <v>0</v>
      </c>
      <c r="O139" s="47">
        <f t="shared" si="2"/>
        <v>0</v>
      </c>
    </row>
    <row r="140" spans="2:15" s="4" customFormat="1" ht="75" customHeight="1" x14ac:dyDescent="0.25">
      <c r="B140" s="20" t="s">
        <v>284</v>
      </c>
      <c r="C140" s="37" t="s">
        <v>127</v>
      </c>
      <c r="D140" s="50">
        <v>2</v>
      </c>
      <c r="E140" s="46">
        <v>0</v>
      </c>
      <c r="F140" s="46">
        <v>0</v>
      </c>
      <c r="G140" s="46">
        <v>0</v>
      </c>
      <c r="H140" s="46">
        <v>0</v>
      </c>
      <c r="I140" s="46">
        <v>0</v>
      </c>
      <c r="J140" s="46">
        <v>0</v>
      </c>
      <c r="K140" s="46">
        <v>0</v>
      </c>
      <c r="L140" s="46">
        <v>0</v>
      </c>
      <c r="M140" s="46">
        <v>0</v>
      </c>
      <c r="N140" s="46">
        <v>0</v>
      </c>
      <c r="O140" s="47">
        <f t="shared" si="2"/>
        <v>2</v>
      </c>
    </row>
    <row r="141" spans="2:15" ht="81.75" customHeight="1" x14ac:dyDescent="0.25">
      <c r="B141" s="21" t="s">
        <v>50</v>
      </c>
      <c r="C141" s="25" t="s">
        <v>128</v>
      </c>
      <c r="D141" s="46">
        <v>0</v>
      </c>
      <c r="E141" s="46">
        <v>0</v>
      </c>
      <c r="F141" s="46">
        <v>0</v>
      </c>
      <c r="G141" s="46">
        <v>0</v>
      </c>
      <c r="H141" s="46">
        <v>0</v>
      </c>
      <c r="I141" s="46">
        <v>0</v>
      </c>
      <c r="J141" s="46">
        <v>0</v>
      </c>
      <c r="K141" s="46">
        <v>0</v>
      </c>
      <c r="L141" s="46">
        <v>0</v>
      </c>
      <c r="M141" s="46">
        <v>0</v>
      </c>
      <c r="N141" s="46">
        <v>0</v>
      </c>
      <c r="O141" s="47">
        <f t="shared" si="2"/>
        <v>0</v>
      </c>
    </row>
    <row r="142" spans="2:15" ht="89.25" customHeight="1" x14ac:dyDescent="0.25">
      <c r="B142" s="21" t="s">
        <v>285</v>
      </c>
      <c r="C142" s="25" t="s">
        <v>129</v>
      </c>
      <c r="D142" s="46">
        <v>1194</v>
      </c>
      <c r="E142" s="46">
        <v>0</v>
      </c>
      <c r="F142" s="46">
        <v>0</v>
      </c>
      <c r="G142" s="46">
        <v>0</v>
      </c>
      <c r="H142" s="46">
        <v>0</v>
      </c>
      <c r="I142" s="46">
        <v>0</v>
      </c>
      <c r="J142" s="46">
        <v>0</v>
      </c>
      <c r="K142" s="46">
        <v>0</v>
      </c>
      <c r="L142" s="46">
        <v>0</v>
      </c>
      <c r="M142" s="46">
        <v>0</v>
      </c>
      <c r="N142" s="46">
        <v>0</v>
      </c>
      <c r="O142" s="47">
        <f t="shared" si="2"/>
        <v>1194</v>
      </c>
    </row>
    <row r="143" spans="2:15" ht="89.25" customHeight="1" x14ac:dyDescent="0.25">
      <c r="B143" s="22" t="s">
        <v>76</v>
      </c>
      <c r="C143" s="25" t="s">
        <v>51</v>
      </c>
      <c r="D143" s="46">
        <v>10763</v>
      </c>
      <c r="E143" s="46">
        <v>0</v>
      </c>
      <c r="F143" s="46">
        <v>0</v>
      </c>
      <c r="G143" s="46">
        <v>0</v>
      </c>
      <c r="H143" s="46">
        <v>0</v>
      </c>
      <c r="I143" s="46">
        <v>0</v>
      </c>
      <c r="J143" s="46">
        <v>0</v>
      </c>
      <c r="K143" s="46">
        <v>0</v>
      </c>
      <c r="L143" s="46">
        <v>0</v>
      </c>
      <c r="M143" s="46">
        <v>0</v>
      </c>
      <c r="N143" s="46">
        <v>0</v>
      </c>
      <c r="O143" s="47">
        <f t="shared" si="2"/>
        <v>10763</v>
      </c>
    </row>
    <row r="144" spans="2:15" ht="89.25" customHeight="1" x14ac:dyDescent="0.25">
      <c r="B144" s="22" t="s">
        <v>286</v>
      </c>
      <c r="C144" s="25" t="s">
        <v>52</v>
      </c>
      <c r="D144" s="46">
        <v>5376</v>
      </c>
      <c r="E144" s="46">
        <v>0</v>
      </c>
      <c r="F144" s="46">
        <v>0</v>
      </c>
      <c r="G144" s="46">
        <v>0</v>
      </c>
      <c r="H144" s="46">
        <v>0</v>
      </c>
      <c r="I144" s="46">
        <v>0</v>
      </c>
      <c r="J144" s="46">
        <v>0</v>
      </c>
      <c r="K144" s="46">
        <v>0</v>
      </c>
      <c r="L144" s="46">
        <v>0</v>
      </c>
      <c r="M144" s="46">
        <v>0</v>
      </c>
      <c r="N144" s="46">
        <v>0</v>
      </c>
      <c r="O144" s="47">
        <f t="shared" si="2"/>
        <v>5376</v>
      </c>
    </row>
    <row r="145" spans="2:15" ht="156.75" customHeight="1" x14ac:dyDescent="0.25">
      <c r="B145" s="21" t="s">
        <v>287</v>
      </c>
      <c r="C145" s="25" t="s">
        <v>53</v>
      </c>
      <c r="D145" s="46">
        <v>521</v>
      </c>
      <c r="E145" s="46">
        <v>1636</v>
      </c>
      <c r="F145" s="46">
        <v>52</v>
      </c>
      <c r="G145" s="46">
        <v>0</v>
      </c>
      <c r="H145" s="46">
        <v>1838</v>
      </c>
      <c r="I145" s="46">
        <v>33</v>
      </c>
      <c r="J145" s="46">
        <v>2828</v>
      </c>
      <c r="K145" s="46">
        <v>461</v>
      </c>
      <c r="L145" s="46">
        <v>358</v>
      </c>
      <c r="M145" s="46">
        <v>82</v>
      </c>
      <c r="N145" s="46">
        <v>52</v>
      </c>
      <c r="O145" s="47">
        <f t="shared" si="2"/>
        <v>7861</v>
      </c>
    </row>
    <row r="146" spans="2:15" ht="117" customHeight="1" x14ac:dyDescent="0.25">
      <c r="B146" s="21" t="s">
        <v>288</v>
      </c>
      <c r="C146" s="25" t="s">
        <v>36</v>
      </c>
      <c r="D146" s="46">
        <v>4</v>
      </c>
      <c r="E146" s="46">
        <v>57</v>
      </c>
      <c r="F146" s="46">
        <v>6</v>
      </c>
      <c r="G146" s="46">
        <v>0</v>
      </c>
      <c r="H146" s="46">
        <v>45</v>
      </c>
      <c r="I146" s="46">
        <v>5</v>
      </c>
      <c r="J146" s="46">
        <v>32</v>
      </c>
      <c r="K146" s="46">
        <v>26</v>
      </c>
      <c r="L146" s="46">
        <v>51</v>
      </c>
      <c r="M146" s="46">
        <v>6</v>
      </c>
      <c r="N146" s="46">
        <v>27</v>
      </c>
      <c r="O146" s="47">
        <f t="shared" si="2"/>
        <v>259</v>
      </c>
    </row>
    <row r="147" spans="2:15" ht="24" customHeight="1" thickBot="1" x14ac:dyDescent="0.3">
      <c r="B147" s="69" t="s">
        <v>1</v>
      </c>
      <c r="C147" s="70"/>
      <c r="D147" s="67">
        <f>SUM(D5:D146)</f>
        <v>894530</v>
      </c>
      <c r="E147" s="67">
        <f t="shared" ref="E147:N147" si="3">SUM(E5:E146)</f>
        <v>132616</v>
      </c>
      <c r="F147" s="67">
        <f t="shared" si="3"/>
        <v>84062</v>
      </c>
      <c r="G147" s="67">
        <f t="shared" si="3"/>
        <v>306</v>
      </c>
      <c r="H147" s="67">
        <f t="shared" si="3"/>
        <v>149857</v>
      </c>
      <c r="I147" s="67">
        <f t="shared" si="3"/>
        <v>66299</v>
      </c>
      <c r="J147" s="67">
        <f t="shared" si="3"/>
        <v>41793</v>
      </c>
      <c r="K147" s="67">
        <f t="shared" si="3"/>
        <v>52773</v>
      </c>
      <c r="L147" s="67">
        <f t="shared" si="3"/>
        <v>55440</v>
      </c>
      <c r="M147" s="67">
        <f t="shared" si="3"/>
        <v>157124</v>
      </c>
      <c r="N147" s="67">
        <f t="shared" si="3"/>
        <v>130838</v>
      </c>
      <c r="O147" s="68">
        <f>SUM(D147:N147)</f>
        <v>1765638</v>
      </c>
    </row>
    <row r="148" spans="2:15" x14ac:dyDescent="0.25">
      <c r="B148" s="8"/>
      <c r="C148" s="26"/>
      <c r="D148" s="6"/>
      <c r="E148" s="6"/>
      <c r="F148" s="6"/>
      <c r="G148" s="6"/>
      <c r="H148" s="6"/>
      <c r="I148" s="6"/>
      <c r="J148" s="6"/>
      <c r="K148" s="6"/>
      <c r="L148" s="6"/>
      <c r="M148" s="6"/>
      <c r="N148" s="6"/>
      <c r="O148" s="9"/>
    </row>
    <row r="149" spans="2:15" ht="15.75" thickBot="1" x14ac:dyDescent="0.3">
      <c r="B149" s="8"/>
      <c r="C149" s="26"/>
      <c r="D149" s="6"/>
      <c r="E149" s="6"/>
      <c r="F149" s="6"/>
      <c r="G149" s="6"/>
      <c r="H149" s="6"/>
      <c r="I149" s="6"/>
      <c r="J149" s="6"/>
      <c r="K149" s="6"/>
      <c r="L149" s="6"/>
      <c r="M149" s="6"/>
      <c r="N149" s="6"/>
      <c r="O149" s="7"/>
    </row>
    <row r="150" spans="2:15" ht="80.25" customHeight="1" thickBot="1" x14ac:dyDescent="0.3">
      <c r="B150" s="63" t="s">
        <v>294</v>
      </c>
      <c r="C150" s="64"/>
      <c r="D150" s="64"/>
      <c r="E150" s="64"/>
      <c r="F150" s="64"/>
      <c r="G150" s="64"/>
      <c r="H150" s="64"/>
      <c r="I150" s="64"/>
      <c r="J150" s="64"/>
      <c r="K150" s="64"/>
      <c r="L150" s="64"/>
      <c r="M150" s="64"/>
      <c r="N150" s="64"/>
      <c r="O150" s="65"/>
    </row>
    <row r="151" spans="2:15" x14ac:dyDescent="0.25">
      <c r="B151" s="10"/>
      <c r="C151" s="27"/>
      <c r="D151" s="3"/>
      <c r="E151" s="3"/>
      <c r="F151" s="3"/>
      <c r="G151" s="3"/>
      <c r="H151" s="3"/>
      <c r="I151" s="3"/>
      <c r="J151" s="3"/>
      <c r="K151" s="3"/>
      <c r="L151" s="3"/>
      <c r="M151" s="3"/>
      <c r="N151" s="3"/>
    </row>
  </sheetData>
  <mergeCells count="12">
    <mergeCell ref="B150:O150"/>
    <mergeCell ref="B28:B29"/>
    <mergeCell ref="B30:B31"/>
    <mergeCell ref="B32:B33"/>
    <mergeCell ref="B37:B38"/>
    <mergeCell ref="B147:C147"/>
    <mergeCell ref="B26:B27"/>
    <mergeCell ref="B2:O2"/>
    <mergeCell ref="B3:C3"/>
    <mergeCell ref="D4:O4"/>
    <mergeCell ref="B11:B12"/>
    <mergeCell ref="B16:B17"/>
  </mergeCells>
  <conditionalFormatting sqref="B1:B1048576">
    <cfRule type="duplicateValues" dxfId="0" priority="1"/>
  </conditionalFormatting>
  <pageMargins left="0.25" right="0.25" top="0.75" bottom="0.75" header="0.3" footer="0.3"/>
  <pageSetup paperSize="9" scale="4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2025 (იანვარი-ივნისი)</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საპატრულო პოლიციის დეპარტამენტი</dc:creator>
  <cp:lastModifiedBy>khatuna qveladze</cp:lastModifiedBy>
  <cp:lastPrinted>2025-05-21T10:30:04Z</cp:lastPrinted>
  <dcterms:created xsi:type="dcterms:W3CDTF">2023-01-24T06:45:49Z</dcterms:created>
  <dcterms:modified xsi:type="dcterms:W3CDTF">2025-08-01T14:03:07Z</dcterms:modified>
</cp:coreProperties>
</file>