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8800" windowHeight="12300"/>
  </bookViews>
  <sheets>
    <sheet name="2025 (იანვარი-მარტი)" sheetId="2" r:id="rId1"/>
  </sheets>
  <calcPr calcId="162913"/>
  <pivotCaches>
    <pivotCache cacheId="1"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<sst xmlns="http://schemas.openxmlformats.org/spreadsheetml/2006/main" count="18" uniqueCount="18">
  <si>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თბილისი</t>
  </si>
  <si>
    <t>სამეგრელო–ზემო სვანეთი</t>
  </si>
  <si>
    <t>აჭარა</t>
  </si>
  <si>
    <t>მცხეთა–მთიანეთი</t>
  </si>
  <si>
    <t>შიდა ქართლი</t>
  </si>
  <si>
    <t>გურია</t>
  </si>
  <si>
    <t>იმერეთი</t>
  </si>
  <si>
    <t>სამცხე–ჯავახეთი</t>
  </si>
  <si>
    <t>ქვემო ქართლი</t>
  </si>
  <si>
    <t>კახეთი</t>
  </si>
  <si>
    <t>სამართალდარღვევის გამოვლენის რეგიონი</t>
  </si>
  <si>
    <t xml:space="preserve"> რაოდენობა</t>
  </si>
  <si>
    <t>დარიცხული თანხა</t>
  </si>
  <si>
    <t>ისარგებლა - 20% იანი შეღავათით</t>
  </si>
  <si>
    <t>გადახდილი თანხა - 20% იანი შეღავათით</t>
  </si>
  <si>
    <t>სულ</t>
  </si>
  <si>
    <r>
      <rPr>
        <b/>
        <u/>
        <sz val="8"/>
        <color theme="1"/>
        <rFont val="Sylfaen"/>
        <family val="1"/>
      </rPr>
      <t>შენიშვნა:</t>
    </r>
    <r>
      <rPr>
        <sz val="8"/>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15/04/2025 წლის მდგომარეობით.
</t>
    </r>
    <r>
      <rPr>
        <b/>
        <u/>
        <sz val="8"/>
        <color theme="1"/>
        <rFont val="Sylfaen"/>
        <family val="1"/>
      </rPr>
      <t>გამოყენებული აბრევიატურები:</t>
    </r>
    <r>
      <rPr>
        <sz val="8"/>
        <color theme="1"/>
        <rFont val="Sylfaen"/>
        <family val="1"/>
      </rPr>
      <t xml:space="preserve">
</t>
    </r>
    <r>
      <rPr>
        <b/>
        <sz val="8"/>
        <color theme="1"/>
        <rFont val="Sylfaen"/>
        <family val="1"/>
      </rPr>
      <t xml:space="preserve">ასკ </t>
    </r>
    <r>
      <rPr>
        <sz val="8"/>
        <color theme="1"/>
        <rFont val="Sylfaen"/>
        <family val="1"/>
      </rPr>
      <t xml:space="preserve">- საქართველოს ადმინისტრაციულ სამართალდარღვევათა კოდექსი
</t>
    </r>
    <r>
      <rPr>
        <b/>
        <sz val="8"/>
        <color theme="1"/>
        <rFont val="Sylfaen"/>
        <family val="1"/>
      </rPr>
      <t xml:space="preserve">ნმკ </t>
    </r>
    <r>
      <rPr>
        <sz val="8"/>
        <color theme="1"/>
        <rFont val="Sylfaen"/>
        <family val="1"/>
      </rPr>
      <t>- საქართველოს ნარჩენების მართვის კოდექსი</t>
    </r>
  </si>
  <si>
    <t>ვიდეოჯარიმები
 2025 წელი 
(იანვარი-მარტი)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</si>
</sst>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1"/>
      <color theme="1"/>
      <name val="Calibri"/>
      <family val="2"/>
      <scheme val="minor"/>
    </font>
    <font>
      <sz val="11"/>
      <color theme="0"/>
      <name val="Calibri"/>
      <family val="2"/>
      <scheme val="minor"/>
    </font>
    <font>
      <sz val="11"/>
      <color theme="1"/>
      <name val="Sylfaen"/>
      <family val="1"/>
    </font>
    <font>
      <b/>
      <sz val="11"/>
      <color theme="1" tint="4.9989318521683403E-2"/>
      <name val="Sylfaen"/>
      <family val="1"/>
    </font>
    <font>
      <sz val="8"/>
      <color theme="1"/>
      <name val="Sylfaen"/>
      <family val="1"/>
    </font>
    <font>
      <b/>
      <sz val="8"/>
      <color theme="1"/>
      <name val="Sylfaen"/>
      <family val="1"/>
    </font>
    <font>
      <b/>
      <u/>
      <sz val="8"/>
      <color theme="1"/>
      <name val="Sylfaen"/>
      <family val="1"/>
    </font>
    <font>
      <b/>
      <sz val="11"/>
      <color theme="0"/>
      <name val="Sylfaen"/>
      <family val="1"/>
    </font>
    <font>
      <sz val="10"/>
      <color theme="1"/>
      <name val="Sylfaen"/>
      <family val="1"/>
    </font>
  </fonts>
  <fills count="4">
    <fill>
      <patternFill patternType="none"/>
    </fill>
    <fill>
      <patternFill patternType="gray125"/>
    </fill>
    <fill>
      <patternFill patternType="solid">
        <fgColor theme="4"/>
      </patternFill>
    </fill>
    <fill>
      <patternFill patternType="solid">
        <fgColor theme="8"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20">
    <xf numFmtId="0" fontId="0" fillId="0" borderId="0" xfId="0"/>
    <xf numFmtId="0" fontId="2" fillId="0" borderId="0" xfId="0" applyFont="1"/>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left" vertical="center" wrapText="1"/>
    </xf>
    <xf numFmtId="0" fontId="8" fillId="0" borderId="8" xfId="0" applyNumberFormat="1" applyFont="1" applyBorder="1" applyAlignment="1">
      <alignment horizontal="right" vertical="center" wrapText="1"/>
    </xf>
    <xf numFmtId="0" fontId="8" fillId="0" borderId="1" xfId="0" applyNumberFormat="1" applyFont="1" applyBorder="1" applyAlignment="1">
      <alignment horizontal="right" vertical="center" wrapText="1"/>
    </xf>
    <xf numFmtId="0" fontId="8" fillId="0" borderId="9" xfId="0" applyNumberFormat="1" applyFont="1" applyBorder="1" applyAlignment="1">
      <alignment horizontal="right" vertical="center" wrapText="1"/>
    </xf>
    <xf numFmtId="0" fontId="8" fillId="0" borderId="13" xfId="0" applyFont="1" applyBorder="1" applyAlignment="1">
      <alignment horizontal="left" vertical="center" wrapText="1"/>
    </xf>
    <xf numFmtId="0" fontId="8" fillId="0" borderId="10" xfId="0" applyNumberFormat="1" applyFont="1" applyBorder="1" applyAlignment="1">
      <alignment horizontal="right" vertical="center" wrapText="1"/>
    </xf>
    <xf numFmtId="0" fontId="8" fillId="0" borderId="11" xfId="0" applyNumberFormat="1" applyFont="1" applyBorder="1" applyAlignment="1">
      <alignment horizontal="right" vertical="center" wrapText="1"/>
    </xf>
    <xf numFmtId="0" fontId="8" fillId="0" borderId="12" xfId="0" applyNumberFormat="1" applyFont="1" applyBorder="1" applyAlignment="1">
      <alignment horizontal="right" vertical="center" wrapText="1"/>
    </xf>
    <xf numFmtId="0" fontId="8" fillId="0" borderId="13" xfId="0" pivotButton="1" applyFont="1" applyBorder="1" applyAlignment="1">
      <alignment horizontal="left" vertical="center" wrapText="1"/>
    </xf>
    <xf numFmtId="0" fontId="7" fillId="3" borderId="2" xfId="1" applyFont="1" applyFill="1" applyBorder="1" applyAlignment="1">
      <alignment horizontal="center" vertical="center" wrapText="1"/>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cellXfs>
  <cellStyles count="2">
    <cellStyle name="Accent1" xfId="1" builtinId="29"/>
    <cellStyle name="Normal" xfId="0" builtinId="0"/>
  </cellStyles>
  <dxfs count="59">
    <dxf>
      <alignment horizontal="left" readingOrder="0"/>
    </dxf>
    <dxf>
      <font>
        <sz val="10"/>
      </font>
    </dxf>
    <dxf>
      <font>
        <sz val="10"/>
      </font>
    </dxf>
    <dxf>
      <font>
        <sz val="10"/>
      </font>
    </dxf>
    <dxf>
      <font>
        <sz val="10"/>
      </font>
    </dxf>
    <dxf>
      <font>
        <sz val="10"/>
      </font>
    </dxf>
    <dxf>
      <font>
        <sz val="10"/>
      </font>
    </dxf>
    <dxf>
      <fill>
        <patternFill patternType="solid">
          <bgColor theme="7"/>
        </patternFill>
      </fill>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alignment horizontal="righ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4309;&#4312;&#4307;&#4308;&#4317;&#4335;&#4304;&#4320;&#4312;&#4315;&#4308;&#4305;&#4312;%20(I%20&#4313;&#4309;&#4304;&#4320;&#4322;&#4304;&#4314;&#4312;)%202025%20&#4332;&#4308;&#4314;&#4312;%20(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5763.497544328704" createdVersion="6" refreshedVersion="6" minRefreshableVersion="3" recordCount="232">
  <cacheSource type="worksheet">
    <worksheetSource ref="A1:J233" sheet="Sheet1" r:id="rId2"/>
  </cacheSource>
  <cacheFields count="10">
    <cacheField name="წელი" numFmtId="164">
      <sharedItems containsSemiMixedTypes="0" containsString="0" containsNumber="1" containsInteger="1" minValue="2025" maxValue="2025"/>
    </cacheField>
    <cacheField name="კვარტალი" numFmtId="0">
      <sharedItems/>
    </cacheField>
    <cacheField name="რეგიონი" numFmtId="0">
      <sharedItems count="10">
        <s v="თბილისი"/>
        <s v="სამეგრელო–ზემო სვანეთი"/>
        <s v="აჭარა"/>
        <s v="მცხეთა–მთიანეთი"/>
        <s v="შიდა ქართლი"/>
        <s v="გურია"/>
        <s v="იმერეთი"/>
        <s v="სამცხე–ჯავახეთი"/>
        <s v="ქვემო ქართლი"/>
        <s v="კახეთი"/>
      </sharedItems>
    </cacheField>
    <cacheField name="რაიონი" numFmtId="0">
      <sharedItems count="46">
        <s v="გლდანი-ნაძალადევი"/>
        <s v="დიდუბე-ჩუღურეთი"/>
        <s v="ვაკე-საბურთალო"/>
        <s v="ისანი-სამგორი"/>
        <s v="ზუგდიდის მუნიციპალიტეტი"/>
        <s v="ბათუმი"/>
        <s v="მცხეთის მუნიციპალიტეტი"/>
        <s v="გორის მუნიციპალიტეტი"/>
        <s v="მთაწმინდა-კრწანისი"/>
        <s v="ძველი თბილისი"/>
        <s v="ქობულეთი"/>
        <s v="ლანჩხუთი"/>
        <s v="ოზურგეთის მუნიციპალიტეტი"/>
        <s v="თერჯოლა"/>
        <s v="ქუთაისი"/>
        <s v="წყალტუბო"/>
        <s v="დუშეთი"/>
        <s v="აბაშა"/>
        <s v="სენაკი"/>
        <s v="ხობი"/>
        <s v="ახალციხის მუნიციპალიტეტი"/>
        <s v="ბორჯომი"/>
        <s v="ბოლნისი"/>
        <s v="რუსთავი"/>
        <s v="კასპი"/>
        <s v="ქარელი"/>
        <s v="ჩოხატაური"/>
        <s v="ზესტაფონი"/>
        <s v="სამტრედია"/>
        <s v="საჩხერე"/>
        <s v="გურჯაანი"/>
        <s v="დედოფლისწყარო"/>
        <s v="თელავის მუნიციპალიტეტი"/>
        <s v="სიღნაღი"/>
        <s v="ფოთი"/>
        <s v="გარდაბანი"/>
        <s v="თეთრი წყარო"/>
        <s v="მარნეული"/>
        <s v="ხელვაჩაური"/>
        <s v="ბაღდადი"/>
        <s v="ახმეტა"/>
        <s v="ლაგოდეხი"/>
        <s v="საგარეჯო"/>
        <s v="ყაზბეგი"/>
        <s v="ასპინძა"/>
        <s v="ახალქალაქი"/>
      </sharedItems>
    </cacheField>
    <cacheField name="მუხლი" numFmtId="0">
      <sharedItems count="28">
        <s v="ნმკ 31 ნაწილი 3"/>
        <s v="ასკ 118 ნაწილი მე-2 (ფიზ.პირი)"/>
        <s v="ასკ 118 ნაწილი მე-3 (ფიზ.პირი)"/>
        <s v="ასკ 118 ნაწილი მე-4 (ფიზ.პირი)"/>
        <s v="ასკ 122 ნაწილი მე-4"/>
        <s v="ასკ 122 ნაწილი პირველი"/>
        <s v="ასკ 125 ნაწილი მე-2"/>
        <s v="ასკ 125 ნაწილი მე-5 პრიმა"/>
        <s v="ასკ 125 ნაწილი მე-6"/>
        <s v="ასკ 125 ნაწილი მე-6–პრიმა 2"/>
        <s v="ასკ 125 ნაწილი მე-7"/>
        <s v="ასკ 125 ნაწილი მე-7–პრიმა"/>
        <s v="ასკ 125 ნაწილი მე-7–პრიმა 3"/>
        <s v="ასკ 125 ნაწილი მე-8"/>
        <s v="ასკ 125 ნაწილი მე-9 პრიმა 2"/>
        <s v="ასკ 125 ნაწილი მე-12"/>
        <s v="ასკ 125 ნაწილი მე-15"/>
        <s v="ასკ 125 ნაწილი მე-17"/>
        <s v="ასკ 125 ნაწილი პირველი"/>
        <s v="ასკ 125 ნაწილი პირველი პრიმა"/>
        <s v="ასკ 125(2) მუხლის მე-5 ნაწილი"/>
        <s v="ასკ 125(2) მუხლის მე-6 ნაწილი"/>
        <s v="ასკ 125(2) მუხლის პირველი ნაწილი"/>
        <s v="ასკ 127 პრიმა ნაწილი პირველი"/>
        <s v="ასკ 135 პრიმა 4 ნაწილი პირველი"/>
        <s v="ასკ 135(2) მუხლის ნაწილი მეორე"/>
        <s v="ასკ 135(2) მუხლის ნაწილი პირველი"/>
        <s v="ასკ 135(4) მუხლის ნაწილი მეორე"/>
      </sharedItems>
    </cacheField>
    <cacheField name="კოდექსი" numFmtId="0">
      <sharedItems count="2">
        <s v="ნმკ"/>
        <s v="ასკ"/>
      </sharedItems>
    </cacheField>
    <cacheField name="რაოდენობა" numFmtId="164">
      <sharedItems containsSemiMixedTypes="0" containsString="0" containsNumber="1" containsInteger="1" minValue="1" maxValue="35547"/>
    </cacheField>
    <cacheField name="თანხა" numFmtId="0">
      <sharedItems containsSemiMixedTypes="0" containsString="0" containsNumber="1" containsInteger="1" minValue="20" maxValue="1778450"/>
    </cacheField>
    <cacheField name="რაოდენობა - 20%" numFmtId="164">
      <sharedItems containsSemiMixedTypes="0" containsString="0" containsNumber="1" containsInteger="1" minValue="0" maxValue="18033"/>
    </cacheField>
    <cacheField name="თანხა - 20%" numFmtId="0">
      <sharedItems containsSemiMixedTypes="0" containsString="0" containsNumber="1" minValue="0" maxValue="72173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2">
  <r>
    <n v="2025"/>
    <s v="კვარტალი 1"/>
    <x v="0"/>
    <x v="0"/>
    <x v="0"/>
    <x v="0"/>
    <n v="2"/>
    <n v="500"/>
    <n v="1"/>
    <n v="200"/>
  </r>
  <r>
    <n v="2025"/>
    <s v="კვარტალი 1"/>
    <x v="0"/>
    <x v="1"/>
    <x v="0"/>
    <x v="0"/>
    <n v="3"/>
    <n v="750"/>
    <n v="1"/>
    <n v="200"/>
  </r>
  <r>
    <n v="2025"/>
    <s v="კვარტალი 1"/>
    <x v="0"/>
    <x v="2"/>
    <x v="0"/>
    <x v="0"/>
    <n v="1"/>
    <n v="250"/>
    <n v="0"/>
    <n v="0"/>
  </r>
  <r>
    <n v="2025"/>
    <s v="კვარტალი 1"/>
    <x v="0"/>
    <x v="3"/>
    <x v="0"/>
    <x v="0"/>
    <n v="2"/>
    <n v="500"/>
    <n v="2"/>
    <n v="400"/>
  </r>
  <r>
    <n v="2025"/>
    <s v="კვარტალი 1"/>
    <x v="1"/>
    <x v="4"/>
    <x v="0"/>
    <x v="0"/>
    <n v="5"/>
    <n v="1250"/>
    <n v="0"/>
    <n v="0"/>
  </r>
  <r>
    <n v="2025"/>
    <s v="კვარტალი 1"/>
    <x v="2"/>
    <x v="5"/>
    <x v="1"/>
    <x v="1"/>
    <n v="1"/>
    <n v="50"/>
    <n v="1"/>
    <n v="40"/>
  </r>
  <r>
    <n v="2025"/>
    <s v="კვარტალი 1"/>
    <x v="0"/>
    <x v="0"/>
    <x v="1"/>
    <x v="1"/>
    <n v="1"/>
    <n v="50"/>
    <n v="0"/>
    <n v="0"/>
  </r>
  <r>
    <n v="2025"/>
    <s v="კვარტალი 1"/>
    <x v="0"/>
    <x v="3"/>
    <x v="1"/>
    <x v="1"/>
    <n v="1"/>
    <n v="50"/>
    <n v="0"/>
    <n v="0"/>
  </r>
  <r>
    <n v="2025"/>
    <s v="კვარტალი 1"/>
    <x v="3"/>
    <x v="6"/>
    <x v="1"/>
    <x v="1"/>
    <n v="5"/>
    <n v="250"/>
    <n v="3"/>
    <n v="120"/>
  </r>
  <r>
    <n v="2025"/>
    <s v="კვარტალი 1"/>
    <x v="4"/>
    <x v="7"/>
    <x v="1"/>
    <x v="1"/>
    <n v="1"/>
    <n v="50"/>
    <n v="0"/>
    <n v="0"/>
  </r>
  <r>
    <n v="2025"/>
    <s v="კვარტალი 1"/>
    <x v="0"/>
    <x v="0"/>
    <x v="2"/>
    <x v="1"/>
    <n v="1"/>
    <n v="150"/>
    <n v="0"/>
    <n v="0"/>
  </r>
  <r>
    <n v="2025"/>
    <s v="კვარტალი 1"/>
    <x v="2"/>
    <x v="5"/>
    <x v="3"/>
    <x v="1"/>
    <n v="1"/>
    <n v="300"/>
    <n v="0"/>
    <n v="0"/>
  </r>
  <r>
    <n v="2025"/>
    <s v="კვარტალი 1"/>
    <x v="0"/>
    <x v="0"/>
    <x v="4"/>
    <x v="1"/>
    <n v="1"/>
    <n v="2000"/>
    <n v="1"/>
    <n v="1600"/>
  </r>
  <r>
    <n v="2025"/>
    <s v="კვარტალი 1"/>
    <x v="0"/>
    <x v="3"/>
    <x v="4"/>
    <x v="1"/>
    <n v="2"/>
    <n v="4000"/>
    <n v="1"/>
    <n v="1600"/>
  </r>
  <r>
    <n v="2025"/>
    <s v="კვარტალი 1"/>
    <x v="2"/>
    <x v="5"/>
    <x v="5"/>
    <x v="1"/>
    <n v="6"/>
    <n v="600"/>
    <n v="3"/>
    <n v="240"/>
  </r>
  <r>
    <n v="2025"/>
    <s v="კვარტალი 1"/>
    <x v="0"/>
    <x v="0"/>
    <x v="5"/>
    <x v="1"/>
    <n v="3"/>
    <n v="300"/>
    <n v="1"/>
    <n v="80"/>
  </r>
  <r>
    <n v="2025"/>
    <s v="კვარტალი 1"/>
    <x v="0"/>
    <x v="1"/>
    <x v="5"/>
    <x v="1"/>
    <n v="2"/>
    <n v="200"/>
    <n v="1"/>
    <n v="80"/>
  </r>
  <r>
    <n v="2025"/>
    <s v="კვარტალი 1"/>
    <x v="0"/>
    <x v="2"/>
    <x v="5"/>
    <x v="1"/>
    <n v="9"/>
    <n v="900"/>
    <n v="2"/>
    <n v="160"/>
  </r>
  <r>
    <n v="2025"/>
    <s v="კვარტალი 1"/>
    <x v="0"/>
    <x v="3"/>
    <x v="5"/>
    <x v="1"/>
    <n v="6"/>
    <n v="600"/>
    <n v="3"/>
    <n v="240"/>
  </r>
  <r>
    <n v="2025"/>
    <s v="კვარტალი 1"/>
    <x v="0"/>
    <x v="8"/>
    <x v="5"/>
    <x v="1"/>
    <n v="1"/>
    <n v="100"/>
    <n v="1"/>
    <n v="80"/>
  </r>
  <r>
    <n v="2025"/>
    <s v="კვარტალი 1"/>
    <x v="0"/>
    <x v="9"/>
    <x v="5"/>
    <x v="1"/>
    <n v="1"/>
    <n v="100"/>
    <n v="0"/>
    <n v="0"/>
  </r>
  <r>
    <n v="2025"/>
    <s v="კვარტალი 1"/>
    <x v="2"/>
    <x v="10"/>
    <x v="6"/>
    <x v="1"/>
    <n v="7"/>
    <n v="2800"/>
    <n v="2"/>
    <n v="640"/>
  </r>
  <r>
    <n v="2025"/>
    <s v="კვარტალი 1"/>
    <x v="5"/>
    <x v="11"/>
    <x v="6"/>
    <x v="1"/>
    <n v="5"/>
    <n v="2000"/>
    <n v="1"/>
    <n v="320"/>
  </r>
  <r>
    <n v="2025"/>
    <s v="კვარტალი 1"/>
    <x v="5"/>
    <x v="12"/>
    <x v="6"/>
    <x v="1"/>
    <n v="6"/>
    <n v="2400"/>
    <n v="0"/>
    <n v="0"/>
  </r>
  <r>
    <n v="2025"/>
    <s v="კვარტალი 1"/>
    <x v="6"/>
    <x v="13"/>
    <x v="6"/>
    <x v="1"/>
    <n v="15"/>
    <n v="6000"/>
    <n v="7"/>
    <n v="2240"/>
  </r>
  <r>
    <n v="2025"/>
    <s v="კვარტალი 1"/>
    <x v="6"/>
    <x v="14"/>
    <x v="6"/>
    <x v="1"/>
    <n v="1"/>
    <n v="400"/>
    <n v="1"/>
    <n v="320"/>
  </r>
  <r>
    <n v="2025"/>
    <s v="კვარტალი 1"/>
    <x v="6"/>
    <x v="15"/>
    <x v="6"/>
    <x v="1"/>
    <n v="4"/>
    <n v="1600"/>
    <n v="3"/>
    <n v="960"/>
  </r>
  <r>
    <n v="2025"/>
    <s v="კვარტალი 1"/>
    <x v="3"/>
    <x v="16"/>
    <x v="6"/>
    <x v="1"/>
    <n v="1"/>
    <n v="400"/>
    <n v="1"/>
    <n v="320"/>
  </r>
  <r>
    <n v="2025"/>
    <s v="კვარტალი 1"/>
    <x v="1"/>
    <x v="17"/>
    <x v="6"/>
    <x v="1"/>
    <n v="8"/>
    <n v="3200"/>
    <n v="8"/>
    <n v="2561"/>
  </r>
  <r>
    <n v="2025"/>
    <s v="კვარტალი 1"/>
    <x v="1"/>
    <x v="4"/>
    <x v="6"/>
    <x v="1"/>
    <n v="5"/>
    <n v="2000"/>
    <n v="4"/>
    <n v="1280"/>
  </r>
  <r>
    <n v="2025"/>
    <s v="კვარტალი 1"/>
    <x v="1"/>
    <x v="18"/>
    <x v="6"/>
    <x v="1"/>
    <n v="19"/>
    <n v="7600"/>
    <n v="14"/>
    <n v="4480"/>
  </r>
  <r>
    <n v="2025"/>
    <s v="კვარტალი 1"/>
    <x v="1"/>
    <x v="19"/>
    <x v="6"/>
    <x v="1"/>
    <n v="30"/>
    <n v="12000"/>
    <n v="23"/>
    <n v="7360"/>
  </r>
  <r>
    <n v="2025"/>
    <s v="კვარტალი 1"/>
    <x v="7"/>
    <x v="20"/>
    <x v="6"/>
    <x v="1"/>
    <n v="8"/>
    <n v="3200"/>
    <n v="5"/>
    <n v="1600"/>
  </r>
  <r>
    <n v="2025"/>
    <s v="კვარტალი 1"/>
    <x v="7"/>
    <x v="21"/>
    <x v="6"/>
    <x v="1"/>
    <n v="2"/>
    <n v="800"/>
    <n v="1"/>
    <n v="320"/>
  </r>
  <r>
    <n v="2025"/>
    <s v="კვარტალი 1"/>
    <x v="8"/>
    <x v="22"/>
    <x v="6"/>
    <x v="1"/>
    <n v="23"/>
    <n v="9200"/>
    <n v="21"/>
    <n v="6720"/>
  </r>
  <r>
    <n v="2025"/>
    <s v="კვარტალი 1"/>
    <x v="8"/>
    <x v="23"/>
    <x v="6"/>
    <x v="1"/>
    <n v="18"/>
    <n v="7200"/>
    <n v="12"/>
    <n v="3820.5"/>
  </r>
  <r>
    <n v="2025"/>
    <s v="კვარტალი 1"/>
    <x v="4"/>
    <x v="7"/>
    <x v="6"/>
    <x v="1"/>
    <n v="25"/>
    <n v="10000"/>
    <n v="9"/>
    <n v="2880"/>
  </r>
  <r>
    <n v="2025"/>
    <s v="კვარტალი 1"/>
    <x v="4"/>
    <x v="24"/>
    <x v="6"/>
    <x v="1"/>
    <n v="6"/>
    <n v="2400"/>
    <n v="3"/>
    <n v="960"/>
  </r>
  <r>
    <n v="2025"/>
    <s v="კვარტალი 1"/>
    <x v="4"/>
    <x v="25"/>
    <x v="6"/>
    <x v="1"/>
    <n v="2"/>
    <n v="800"/>
    <n v="1"/>
    <n v="320"/>
  </r>
  <r>
    <n v="2025"/>
    <s v="კვარტალი 1"/>
    <x v="2"/>
    <x v="5"/>
    <x v="7"/>
    <x v="1"/>
    <n v="2"/>
    <n v="80"/>
    <n v="1"/>
    <n v="32"/>
  </r>
  <r>
    <n v="2025"/>
    <s v="კვარტალი 1"/>
    <x v="0"/>
    <x v="2"/>
    <x v="7"/>
    <x v="1"/>
    <n v="2"/>
    <n v="80"/>
    <n v="1"/>
    <n v="32"/>
  </r>
  <r>
    <n v="2025"/>
    <s v="კვარტალი 1"/>
    <x v="0"/>
    <x v="3"/>
    <x v="7"/>
    <x v="1"/>
    <n v="2"/>
    <n v="80"/>
    <n v="1"/>
    <n v="32"/>
  </r>
  <r>
    <n v="2025"/>
    <s v="კვარტალი 1"/>
    <x v="1"/>
    <x v="4"/>
    <x v="7"/>
    <x v="1"/>
    <n v="1"/>
    <n v="40"/>
    <n v="1"/>
    <n v="32"/>
  </r>
  <r>
    <n v="2025"/>
    <s v="კვარტალი 1"/>
    <x v="2"/>
    <x v="5"/>
    <x v="8"/>
    <x v="1"/>
    <n v="7666"/>
    <n v="154240"/>
    <n v="3865"/>
    <n v="61949"/>
  </r>
  <r>
    <n v="2025"/>
    <s v="კვარტალი 1"/>
    <x v="0"/>
    <x v="0"/>
    <x v="8"/>
    <x v="1"/>
    <n v="9638"/>
    <n v="193480"/>
    <n v="5195"/>
    <n v="83233.5"/>
  </r>
  <r>
    <n v="2025"/>
    <s v="კვარტალი 1"/>
    <x v="0"/>
    <x v="1"/>
    <x v="8"/>
    <x v="1"/>
    <n v="11195"/>
    <n v="224700"/>
    <n v="5723"/>
    <n v="91831.5"/>
  </r>
  <r>
    <n v="2025"/>
    <s v="კვარტალი 1"/>
    <x v="0"/>
    <x v="2"/>
    <x v="8"/>
    <x v="1"/>
    <n v="18676"/>
    <n v="374760"/>
    <n v="10488"/>
    <n v="168299.5"/>
  </r>
  <r>
    <n v="2025"/>
    <s v="კვარტალი 1"/>
    <x v="0"/>
    <x v="3"/>
    <x v="8"/>
    <x v="1"/>
    <n v="15514"/>
    <n v="312120"/>
    <n v="8066"/>
    <n v="129597"/>
  </r>
  <r>
    <n v="2025"/>
    <s v="კვარტალი 1"/>
    <x v="0"/>
    <x v="8"/>
    <x v="8"/>
    <x v="1"/>
    <n v="45"/>
    <n v="900"/>
    <n v="29"/>
    <n v="464"/>
  </r>
  <r>
    <n v="2025"/>
    <s v="კვარტალი 1"/>
    <x v="0"/>
    <x v="9"/>
    <x v="8"/>
    <x v="1"/>
    <n v="22"/>
    <n v="440"/>
    <n v="8"/>
    <n v="128"/>
  </r>
  <r>
    <n v="2025"/>
    <s v="კვარტალი 1"/>
    <x v="1"/>
    <x v="4"/>
    <x v="8"/>
    <x v="1"/>
    <n v="819"/>
    <n v="16500"/>
    <n v="361"/>
    <n v="5780"/>
  </r>
  <r>
    <n v="2025"/>
    <s v="კვარტალი 1"/>
    <x v="8"/>
    <x v="23"/>
    <x v="8"/>
    <x v="1"/>
    <n v="1"/>
    <n v="20"/>
    <n v="0"/>
    <n v="0"/>
  </r>
  <r>
    <n v="2025"/>
    <s v="კვარტალი 1"/>
    <x v="2"/>
    <x v="5"/>
    <x v="9"/>
    <x v="1"/>
    <n v="64"/>
    <n v="3200"/>
    <n v="45"/>
    <n v="1801"/>
  </r>
  <r>
    <n v="2025"/>
    <s v="კვარტალი 1"/>
    <x v="0"/>
    <x v="0"/>
    <x v="9"/>
    <x v="1"/>
    <n v="50"/>
    <n v="2500"/>
    <n v="26"/>
    <n v="1040"/>
  </r>
  <r>
    <n v="2025"/>
    <s v="კვარტალი 1"/>
    <x v="0"/>
    <x v="1"/>
    <x v="9"/>
    <x v="1"/>
    <n v="13"/>
    <n v="650"/>
    <n v="8"/>
    <n v="320"/>
  </r>
  <r>
    <n v="2025"/>
    <s v="კვარტალი 1"/>
    <x v="0"/>
    <x v="2"/>
    <x v="9"/>
    <x v="1"/>
    <n v="892"/>
    <n v="44600"/>
    <n v="480"/>
    <n v="19200"/>
  </r>
  <r>
    <n v="2025"/>
    <s v="კვარტალი 1"/>
    <x v="0"/>
    <x v="3"/>
    <x v="9"/>
    <x v="1"/>
    <n v="78"/>
    <n v="3900"/>
    <n v="44"/>
    <n v="1770"/>
  </r>
  <r>
    <n v="2025"/>
    <s v="კვარტალი 1"/>
    <x v="0"/>
    <x v="8"/>
    <x v="9"/>
    <x v="1"/>
    <n v="10"/>
    <n v="500"/>
    <n v="8"/>
    <n v="320"/>
  </r>
  <r>
    <n v="2025"/>
    <s v="კვარტალი 1"/>
    <x v="0"/>
    <x v="9"/>
    <x v="9"/>
    <x v="1"/>
    <n v="2"/>
    <n v="100"/>
    <n v="2"/>
    <n v="80"/>
  </r>
  <r>
    <n v="2025"/>
    <s v="კვარტალი 1"/>
    <x v="1"/>
    <x v="4"/>
    <x v="9"/>
    <x v="1"/>
    <n v="1"/>
    <n v="50"/>
    <n v="0"/>
    <n v="0"/>
  </r>
  <r>
    <n v="2025"/>
    <s v="კვარტალი 1"/>
    <x v="2"/>
    <x v="5"/>
    <x v="10"/>
    <x v="1"/>
    <n v="1027"/>
    <n v="102700"/>
    <n v="533"/>
    <n v="42680"/>
  </r>
  <r>
    <n v="2025"/>
    <s v="კვარტალი 1"/>
    <x v="0"/>
    <x v="0"/>
    <x v="10"/>
    <x v="1"/>
    <n v="3008"/>
    <n v="302200"/>
    <n v="1496"/>
    <n v="119720"/>
  </r>
  <r>
    <n v="2025"/>
    <s v="კვარტალი 1"/>
    <x v="0"/>
    <x v="1"/>
    <x v="10"/>
    <x v="1"/>
    <n v="1072"/>
    <n v="107400"/>
    <n v="574"/>
    <n v="45980"/>
  </r>
  <r>
    <n v="2025"/>
    <s v="კვარტალი 1"/>
    <x v="0"/>
    <x v="2"/>
    <x v="10"/>
    <x v="1"/>
    <n v="5514"/>
    <n v="552600"/>
    <n v="2921"/>
    <n v="233952"/>
  </r>
  <r>
    <n v="2025"/>
    <s v="კვარტალი 1"/>
    <x v="0"/>
    <x v="3"/>
    <x v="10"/>
    <x v="1"/>
    <n v="4115"/>
    <n v="412300"/>
    <n v="2218"/>
    <n v="177500.7"/>
  </r>
  <r>
    <n v="2025"/>
    <s v="კვარტალი 1"/>
    <x v="0"/>
    <x v="8"/>
    <x v="10"/>
    <x v="1"/>
    <n v="1335"/>
    <n v="134700"/>
    <n v="657"/>
    <n v="52680"/>
  </r>
  <r>
    <n v="2025"/>
    <s v="კვარტალი 1"/>
    <x v="0"/>
    <x v="9"/>
    <x v="10"/>
    <x v="1"/>
    <n v="2084"/>
    <n v="208600"/>
    <n v="1156"/>
    <n v="92640"/>
  </r>
  <r>
    <n v="2025"/>
    <s v="კვარტალი 1"/>
    <x v="1"/>
    <x v="4"/>
    <x v="10"/>
    <x v="1"/>
    <n v="1"/>
    <n v="100"/>
    <n v="1"/>
    <n v="80"/>
  </r>
  <r>
    <n v="2025"/>
    <s v="კვარტალი 1"/>
    <x v="2"/>
    <x v="5"/>
    <x v="11"/>
    <x v="1"/>
    <n v="149"/>
    <n v="7450"/>
    <n v="80"/>
    <n v="3200"/>
  </r>
  <r>
    <n v="2025"/>
    <s v="კვარტალი 1"/>
    <x v="0"/>
    <x v="1"/>
    <x v="11"/>
    <x v="1"/>
    <n v="250"/>
    <n v="12500"/>
    <n v="138"/>
    <n v="5520"/>
  </r>
  <r>
    <n v="2025"/>
    <s v="კვარტალი 1"/>
    <x v="0"/>
    <x v="2"/>
    <x v="11"/>
    <x v="1"/>
    <n v="3364"/>
    <n v="168600"/>
    <n v="1780"/>
    <n v="71270"/>
  </r>
  <r>
    <n v="2025"/>
    <s v="კვარტალი 1"/>
    <x v="0"/>
    <x v="3"/>
    <x v="11"/>
    <x v="1"/>
    <n v="361"/>
    <n v="18050"/>
    <n v="172"/>
    <n v="6880"/>
  </r>
  <r>
    <n v="2025"/>
    <s v="კვარტალი 1"/>
    <x v="0"/>
    <x v="8"/>
    <x v="11"/>
    <x v="1"/>
    <n v="35"/>
    <n v="1750"/>
    <n v="12"/>
    <n v="480"/>
  </r>
  <r>
    <n v="2025"/>
    <s v="კვარტალი 1"/>
    <x v="1"/>
    <x v="4"/>
    <x v="11"/>
    <x v="1"/>
    <n v="46"/>
    <n v="2400"/>
    <n v="23"/>
    <n v="920"/>
  </r>
  <r>
    <n v="2025"/>
    <s v="კვარტალი 1"/>
    <x v="2"/>
    <x v="5"/>
    <x v="12"/>
    <x v="1"/>
    <n v="1"/>
    <n v="200"/>
    <n v="0"/>
    <n v="0"/>
  </r>
  <r>
    <n v="2025"/>
    <s v="კვარტალი 1"/>
    <x v="0"/>
    <x v="0"/>
    <x v="12"/>
    <x v="1"/>
    <n v="1"/>
    <n v="200"/>
    <n v="0"/>
    <n v="0"/>
  </r>
  <r>
    <n v="2025"/>
    <s v="კვარტალი 1"/>
    <x v="0"/>
    <x v="1"/>
    <x v="12"/>
    <x v="1"/>
    <n v="92"/>
    <n v="18400"/>
    <n v="53"/>
    <n v="8480"/>
  </r>
  <r>
    <n v="2025"/>
    <s v="კვარტალი 1"/>
    <x v="0"/>
    <x v="2"/>
    <x v="12"/>
    <x v="1"/>
    <n v="2"/>
    <n v="400"/>
    <n v="1"/>
    <n v="160"/>
  </r>
  <r>
    <n v="2025"/>
    <s v="კვარტალი 1"/>
    <x v="0"/>
    <x v="3"/>
    <x v="12"/>
    <x v="1"/>
    <n v="11"/>
    <n v="2200"/>
    <n v="4"/>
    <n v="640"/>
  </r>
  <r>
    <n v="2025"/>
    <s v="კვარტალი 1"/>
    <x v="0"/>
    <x v="8"/>
    <x v="12"/>
    <x v="1"/>
    <n v="4"/>
    <n v="800"/>
    <n v="2"/>
    <n v="320"/>
  </r>
  <r>
    <n v="2025"/>
    <s v="კვარტალი 1"/>
    <x v="2"/>
    <x v="5"/>
    <x v="13"/>
    <x v="1"/>
    <n v="9"/>
    <n v="130"/>
    <n v="4"/>
    <n v="32"/>
  </r>
  <r>
    <n v="2025"/>
    <s v="კვარტალი 1"/>
    <x v="0"/>
    <x v="0"/>
    <x v="13"/>
    <x v="1"/>
    <n v="5688"/>
    <n v="284600"/>
    <n v="2733"/>
    <n v="109320"/>
  </r>
  <r>
    <n v="2025"/>
    <s v="კვარტალი 1"/>
    <x v="0"/>
    <x v="1"/>
    <x v="13"/>
    <x v="1"/>
    <n v="7298"/>
    <n v="365100"/>
    <n v="3515"/>
    <n v="140920"/>
  </r>
  <r>
    <n v="2025"/>
    <s v="კვარტალი 1"/>
    <x v="0"/>
    <x v="2"/>
    <x v="13"/>
    <x v="1"/>
    <n v="35547"/>
    <n v="1778450"/>
    <n v="18033"/>
    <n v="721731.5"/>
  </r>
  <r>
    <n v="2025"/>
    <s v="კვარტალი 1"/>
    <x v="0"/>
    <x v="3"/>
    <x v="13"/>
    <x v="1"/>
    <n v="10022"/>
    <n v="502000"/>
    <n v="4632"/>
    <n v="185325.5"/>
  </r>
  <r>
    <n v="2025"/>
    <s v="კვარტალი 1"/>
    <x v="0"/>
    <x v="8"/>
    <x v="13"/>
    <x v="1"/>
    <n v="3460"/>
    <n v="173100"/>
    <n v="1806"/>
    <n v="72360"/>
  </r>
  <r>
    <n v="2025"/>
    <s v="კვარტალი 1"/>
    <x v="0"/>
    <x v="9"/>
    <x v="13"/>
    <x v="1"/>
    <n v="43"/>
    <n v="2150"/>
    <n v="16"/>
    <n v="640"/>
  </r>
  <r>
    <n v="2025"/>
    <s v="კვარტალი 1"/>
    <x v="1"/>
    <x v="4"/>
    <x v="13"/>
    <x v="1"/>
    <n v="3166"/>
    <n v="31960"/>
    <n v="1336"/>
    <n v="10714"/>
  </r>
  <r>
    <n v="2025"/>
    <s v="კვარტალი 1"/>
    <x v="0"/>
    <x v="3"/>
    <x v="14"/>
    <x v="1"/>
    <n v="2"/>
    <n v="400"/>
    <n v="0"/>
    <n v="0"/>
  </r>
  <r>
    <n v="2025"/>
    <s v="კვარტალი 1"/>
    <x v="2"/>
    <x v="5"/>
    <x v="15"/>
    <x v="1"/>
    <n v="8813"/>
    <n v="882100"/>
    <n v="4274"/>
    <n v="343062"/>
  </r>
  <r>
    <n v="2025"/>
    <s v="კვარტალი 1"/>
    <x v="0"/>
    <x v="0"/>
    <x v="15"/>
    <x v="1"/>
    <n v="171"/>
    <n v="17100"/>
    <n v="91"/>
    <n v="7280"/>
  </r>
  <r>
    <n v="2025"/>
    <s v="კვარტალი 1"/>
    <x v="0"/>
    <x v="1"/>
    <x v="15"/>
    <x v="1"/>
    <n v="4762"/>
    <n v="477200"/>
    <n v="2520"/>
    <n v="202901"/>
  </r>
  <r>
    <n v="2025"/>
    <s v="კვარტალი 1"/>
    <x v="0"/>
    <x v="2"/>
    <x v="15"/>
    <x v="1"/>
    <n v="12107"/>
    <n v="1212500"/>
    <n v="6622"/>
    <n v="531867"/>
  </r>
  <r>
    <n v="2025"/>
    <s v="კვარტალი 1"/>
    <x v="0"/>
    <x v="3"/>
    <x v="15"/>
    <x v="1"/>
    <n v="10767"/>
    <n v="1082100"/>
    <n v="5606"/>
    <n v="456463.5"/>
  </r>
  <r>
    <n v="2025"/>
    <s v="კვარტალი 1"/>
    <x v="0"/>
    <x v="8"/>
    <x v="15"/>
    <x v="1"/>
    <n v="981"/>
    <n v="98300"/>
    <n v="528"/>
    <n v="42742.5"/>
  </r>
  <r>
    <n v="2025"/>
    <s v="კვარტალი 1"/>
    <x v="0"/>
    <x v="9"/>
    <x v="15"/>
    <x v="1"/>
    <n v="26"/>
    <n v="2600"/>
    <n v="13"/>
    <n v="1040"/>
  </r>
  <r>
    <n v="2025"/>
    <s v="კვარტალი 1"/>
    <x v="0"/>
    <x v="0"/>
    <x v="16"/>
    <x v="1"/>
    <n v="2"/>
    <n v="200"/>
    <n v="2"/>
    <n v="160"/>
  </r>
  <r>
    <n v="2025"/>
    <s v="კვარტალი 1"/>
    <x v="0"/>
    <x v="2"/>
    <x v="16"/>
    <x v="1"/>
    <n v="84"/>
    <n v="8400"/>
    <n v="42"/>
    <n v="3360"/>
  </r>
  <r>
    <n v="2025"/>
    <s v="კვარტალი 1"/>
    <x v="0"/>
    <x v="8"/>
    <x v="16"/>
    <x v="1"/>
    <n v="9"/>
    <n v="900"/>
    <n v="4"/>
    <n v="320"/>
  </r>
  <r>
    <n v="2025"/>
    <s v="კვარტალი 1"/>
    <x v="5"/>
    <x v="26"/>
    <x v="17"/>
    <x v="1"/>
    <n v="1"/>
    <n v="300"/>
    <n v="0"/>
    <n v="0"/>
  </r>
  <r>
    <n v="2025"/>
    <s v="კვარტალი 1"/>
    <x v="0"/>
    <x v="0"/>
    <x v="17"/>
    <x v="1"/>
    <n v="26"/>
    <n v="7800"/>
    <n v="7"/>
    <n v="1680"/>
  </r>
  <r>
    <n v="2025"/>
    <s v="კვარტალი 1"/>
    <x v="0"/>
    <x v="1"/>
    <x v="17"/>
    <x v="1"/>
    <n v="6"/>
    <n v="1800"/>
    <n v="4"/>
    <n v="960"/>
  </r>
  <r>
    <n v="2025"/>
    <s v="კვარტალი 1"/>
    <x v="0"/>
    <x v="2"/>
    <x v="17"/>
    <x v="1"/>
    <n v="73"/>
    <n v="22400"/>
    <n v="40"/>
    <n v="9600"/>
  </r>
  <r>
    <n v="2025"/>
    <s v="კვარტალი 1"/>
    <x v="0"/>
    <x v="3"/>
    <x v="17"/>
    <x v="1"/>
    <n v="41"/>
    <n v="12300"/>
    <n v="22"/>
    <n v="5280"/>
  </r>
  <r>
    <n v="2025"/>
    <s v="კვარტალი 1"/>
    <x v="0"/>
    <x v="8"/>
    <x v="17"/>
    <x v="1"/>
    <n v="11"/>
    <n v="3300"/>
    <n v="6"/>
    <n v="1440"/>
  </r>
  <r>
    <n v="2025"/>
    <s v="კვარტალი 1"/>
    <x v="0"/>
    <x v="9"/>
    <x v="17"/>
    <x v="1"/>
    <n v="9"/>
    <n v="2700"/>
    <n v="3"/>
    <n v="720"/>
  </r>
  <r>
    <n v="2025"/>
    <s v="კვარტალი 1"/>
    <x v="6"/>
    <x v="27"/>
    <x v="17"/>
    <x v="1"/>
    <n v="1"/>
    <n v="300"/>
    <n v="0"/>
    <n v="0"/>
  </r>
  <r>
    <n v="2025"/>
    <s v="კვარტალი 1"/>
    <x v="6"/>
    <x v="28"/>
    <x v="17"/>
    <x v="1"/>
    <n v="1"/>
    <n v="300"/>
    <n v="0"/>
    <n v="0"/>
  </r>
  <r>
    <n v="2025"/>
    <s v="კვარტალი 1"/>
    <x v="6"/>
    <x v="29"/>
    <x v="17"/>
    <x v="1"/>
    <n v="5"/>
    <n v="1500"/>
    <n v="1"/>
    <n v="240"/>
  </r>
  <r>
    <n v="2025"/>
    <s v="კვარტალი 1"/>
    <x v="6"/>
    <x v="14"/>
    <x v="17"/>
    <x v="1"/>
    <n v="4"/>
    <n v="1200"/>
    <n v="2"/>
    <n v="480"/>
  </r>
  <r>
    <n v="2025"/>
    <s v="კვარტალი 1"/>
    <x v="6"/>
    <x v="15"/>
    <x v="17"/>
    <x v="1"/>
    <n v="15"/>
    <n v="4500"/>
    <n v="7"/>
    <n v="1680"/>
  </r>
  <r>
    <n v="2025"/>
    <s v="კვარტალი 1"/>
    <x v="9"/>
    <x v="30"/>
    <x v="17"/>
    <x v="1"/>
    <n v="2"/>
    <n v="600"/>
    <n v="0"/>
    <n v="0"/>
  </r>
  <r>
    <n v="2025"/>
    <s v="კვარტალი 1"/>
    <x v="9"/>
    <x v="31"/>
    <x v="17"/>
    <x v="1"/>
    <n v="4"/>
    <n v="1200"/>
    <n v="3"/>
    <n v="720"/>
  </r>
  <r>
    <n v="2025"/>
    <s v="კვარტალი 1"/>
    <x v="9"/>
    <x v="32"/>
    <x v="17"/>
    <x v="1"/>
    <n v="2"/>
    <n v="600"/>
    <n v="2"/>
    <n v="480"/>
  </r>
  <r>
    <n v="2025"/>
    <s v="კვარტალი 1"/>
    <x v="9"/>
    <x v="33"/>
    <x v="17"/>
    <x v="1"/>
    <n v="1"/>
    <n v="300"/>
    <n v="1"/>
    <n v="240"/>
  </r>
  <r>
    <n v="2025"/>
    <s v="კვარტალი 1"/>
    <x v="3"/>
    <x v="16"/>
    <x v="17"/>
    <x v="1"/>
    <n v="6"/>
    <n v="1800"/>
    <n v="4"/>
    <n v="960"/>
  </r>
  <r>
    <n v="2025"/>
    <s v="კვარტალი 1"/>
    <x v="3"/>
    <x v="6"/>
    <x v="17"/>
    <x v="1"/>
    <n v="8"/>
    <n v="2400"/>
    <n v="4"/>
    <n v="960"/>
  </r>
  <r>
    <n v="2025"/>
    <s v="კვარტალი 1"/>
    <x v="1"/>
    <x v="4"/>
    <x v="17"/>
    <x v="1"/>
    <n v="10"/>
    <n v="3000"/>
    <n v="2"/>
    <n v="480"/>
  </r>
  <r>
    <n v="2025"/>
    <s v="კვარტალი 1"/>
    <x v="1"/>
    <x v="34"/>
    <x v="17"/>
    <x v="1"/>
    <n v="1"/>
    <n v="300"/>
    <n v="0"/>
    <n v="0"/>
  </r>
  <r>
    <n v="2025"/>
    <s v="კვარტალი 1"/>
    <x v="7"/>
    <x v="20"/>
    <x v="17"/>
    <x v="1"/>
    <n v="1"/>
    <n v="300"/>
    <n v="1"/>
    <n v="240"/>
  </r>
  <r>
    <n v="2025"/>
    <s v="კვარტალი 1"/>
    <x v="8"/>
    <x v="35"/>
    <x v="17"/>
    <x v="1"/>
    <n v="16"/>
    <n v="4800"/>
    <n v="4"/>
    <n v="960"/>
  </r>
  <r>
    <n v="2025"/>
    <s v="კვარტალი 1"/>
    <x v="8"/>
    <x v="36"/>
    <x v="17"/>
    <x v="1"/>
    <n v="6"/>
    <n v="1800"/>
    <n v="3"/>
    <n v="720"/>
  </r>
  <r>
    <n v="2025"/>
    <s v="კვარტალი 1"/>
    <x v="8"/>
    <x v="37"/>
    <x v="17"/>
    <x v="1"/>
    <n v="5"/>
    <n v="1500"/>
    <n v="3"/>
    <n v="720"/>
  </r>
  <r>
    <n v="2025"/>
    <s v="კვარტალი 1"/>
    <x v="4"/>
    <x v="24"/>
    <x v="17"/>
    <x v="1"/>
    <n v="4"/>
    <n v="1200"/>
    <n v="3"/>
    <n v="720"/>
  </r>
  <r>
    <n v="2025"/>
    <s v="კვარტალი 1"/>
    <x v="4"/>
    <x v="25"/>
    <x v="17"/>
    <x v="1"/>
    <n v="2"/>
    <n v="600"/>
    <n v="0"/>
    <n v="0"/>
  </r>
  <r>
    <n v="2025"/>
    <s v="კვარტალი 1"/>
    <x v="2"/>
    <x v="5"/>
    <x v="18"/>
    <x v="1"/>
    <n v="4003"/>
    <n v="201150"/>
    <n v="1607"/>
    <n v="64530"/>
  </r>
  <r>
    <n v="2025"/>
    <s v="კვარტალი 1"/>
    <x v="2"/>
    <x v="10"/>
    <x v="18"/>
    <x v="1"/>
    <n v="11879"/>
    <n v="597950"/>
    <n v="5577"/>
    <n v="224880"/>
  </r>
  <r>
    <n v="2025"/>
    <s v="კვარტალი 1"/>
    <x v="2"/>
    <x v="38"/>
    <x v="18"/>
    <x v="1"/>
    <n v="122"/>
    <n v="6100"/>
    <n v="50"/>
    <n v="2000"/>
  </r>
  <r>
    <n v="2025"/>
    <s v="კვარტალი 1"/>
    <x v="5"/>
    <x v="11"/>
    <x v="18"/>
    <x v="1"/>
    <n v="6234"/>
    <n v="313200"/>
    <n v="3043"/>
    <n v="122065"/>
  </r>
  <r>
    <n v="2025"/>
    <s v="კვარტალი 1"/>
    <x v="5"/>
    <x v="12"/>
    <x v="18"/>
    <x v="1"/>
    <n v="10526"/>
    <n v="529700"/>
    <n v="5096"/>
    <n v="205192"/>
  </r>
  <r>
    <n v="2025"/>
    <s v="კვარტალი 1"/>
    <x v="0"/>
    <x v="0"/>
    <x v="18"/>
    <x v="1"/>
    <n v="24495"/>
    <n v="1229150"/>
    <n v="11861"/>
    <n v="475301.5"/>
  </r>
  <r>
    <n v="2025"/>
    <s v="კვარტალი 1"/>
    <x v="0"/>
    <x v="1"/>
    <x v="18"/>
    <x v="1"/>
    <n v="7488"/>
    <n v="375000"/>
    <n v="3616"/>
    <n v="144651"/>
  </r>
  <r>
    <n v="2025"/>
    <s v="კვარტალი 1"/>
    <x v="0"/>
    <x v="2"/>
    <x v="18"/>
    <x v="1"/>
    <n v="21979"/>
    <n v="1102050"/>
    <n v="11184"/>
    <n v="448266.69"/>
  </r>
  <r>
    <n v="2025"/>
    <s v="კვარტალი 1"/>
    <x v="0"/>
    <x v="3"/>
    <x v="18"/>
    <x v="1"/>
    <n v="19148"/>
    <n v="961700"/>
    <n v="9551"/>
    <n v="382938"/>
  </r>
  <r>
    <n v="2025"/>
    <s v="კვარტალი 1"/>
    <x v="0"/>
    <x v="8"/>
    <x v="18"/>
    <x v="1"/>
    <n v="15445"/>
    <n v="777650"/>
    <n v="6856"/>
    <n v="278561.5"/>
  </r>
  <r>
    <n v="2025"/>
    <s v="კვარტალი 1"/>
    <x v="6"/>
    <x v="39"/>
    <x v="18"/>
    <x v="1"/>
    <n v="1718"/>
    <n v="86700"/>
    <n v="774"/>
    <n v="31001"/>
  </r>
  <r>
    <n v="2025"/>
    <s v="კვარტალი 1"/>
    <x v="6"/>
    <x v="13"/>
    <x v="18"/>
    <x v="1"/>
    <n v="7121"/>
    <n v="358350"/>
    <n v="3778"/>
    <n v="151679"/>
  </r>
  <r>
    <n v="2025"/>
    <s v="კვარტალი 1"/>
    <x v="6"/>
    <x v="29"/>
    <x v="18"/>
    <x v="1"/>
    <n v="117"/>
    <n v="5850"/>
    <n v="62"/>
    <n v="2480"/>
  </r>
  <r>
    <n v="2025"/>
    <s v="კვარტალი 1"/>
    <x v="6"/>
    <x v="14"/>
    <x v="18"/>
    <x v="1"/>
    <n v="4817"/>
    <n v="242650"/>
    <n v="2329"/>
    <n v="93210"/>
  </r>
  <r>
    <n v="2025"/>
    <s v="კვარტალი 1"/>
    <x v="6"/>
    <x v="15"/>
    <x v="18"/>
    <x v="1"/>
    <n v="2015"/>
    <n v="101350"/>
    <n v="971"/>
    <n v="38970"/>
  </r>
  <r>
    <n v="2025"/>
    <s v="კვარტალი 1"/>
    <x v="9"/>
    <x v="40"/>
    <x v="18"/>
    <x v="1"/>
    <n v="17"/>
    <n v="850"/>
    <n v="7"/>
    <n v="280"/>
  </r>
  <r>
    <n v="2025"/>
    <s v="კვარტალი 1"/>
    <x v="9"/>
    <x v="30"/>
    <x v="18"/>
    <x v="1"/>
    <n v="3676"/>
    <n v="184800"/>
    <n v="2003"/>
    <n v="80511"/>
  </r>
  <r>
    <n v="2025"/>
    <s v="კვარტალი 1"/>
    <x v="9"/>
    <x v="32"/>
    <x v="18"/>
    <x v="1"/>
    <n v="2124"/>
    <n v="106600"/>
    <n v="1006"/>
    <n v="40280"/>
  </r>
  <r>
    <n v="2025"/>
    <s v="კვარტალი 1"/>
    <x v="9"/>
    <x v="41"/>
    <x v="18"/>
    <x v="1"/>
    <n v="2656"/>
    <n v="133500"/>
    <n v="1274"/>
    <n v="51060"/>
  </r>
  <r>
    <n v="2025"/>
    <s v="კვარტალი 1"/>
    <x v="9"/>
    <x v="42"/>
    <x v="18"/>
    <x v="1"/>
    <n v="7673"/>
    <n v="384750"/>
    <n v="4150"/>
    <n v="166640"/>
  </r>
  <r>
    <n v="2025"/>
    <s v="კვარტალი 1"/>
    <x v="9"/>
    <x v="33"/>
    <x v="18"/>
    <x v="1"/>
    <n v="1182"/>
    <n v="59300"/>
    <n v="575"/>
    <n v="23020"/>
  </r>
  <r>
    <n v="2025"/>
    <s v="კვარტალი 1"/>
    <x v="3"/>
    <x v="16"/>
    <x v="18"/>
    <x v="1"/>
    <n v="6861"/>
    <n v="345650"/>
    <n v="3606"/>
    <n v="149290"/>
  </r>
  <r>
    <n v="2025"/>
    <s v="კვარტალი 1"/>
    <x v="3"/>
    <x v="6"/>
    <x v="18"/>
    <x v="1"/>
    <n v="6856"/>
    <n v="343800"/>
    <n v="3524"/>
    <n v="141779"/>
  </r>
  <r>
    <n v="2025"/>
    <s v="კვარტალი 1"/>
    <x v="3"/>
    <x v="43"/>
    <x v="18"/>
    <x v="1"/>
    <n v="1349"/>
    <n v="68350"/>
    <n v="555"/>
    <n v="24630"/>
  </r>
  <r>
    <n v="2025"/>
    <s v="კვარტალი 1"/>
    <x v="1"/>
    <x v="17"/>
    <x v="18"/>
    <x v="1"/>
    <n v="8174"/>
    <n v="409600"/>
    <n v="3993"/>
    <n v="160215.5"/>
  </r>
  <r>
    <n v="2025"/>
    <s v="კვარტალი 1"/>
    <x v="1"/>
    <x v="4"/>
    <x v="18"/>
    <x v="1"/>
    <n v="10046"/>
    <n v="505400"/>
    <n v="3858"/>
    <n v="154600"/>
  </r>
  <r>
    <n v="2025"/>
    <s v="კვარტალი 1"/>
    <x v="1"/>
    <x v="18"/>
    <x v="18"/>
    <x v="1"/>
    <n v="5866"/>
    <n v="294900"/>
    <n v="2995"/>
    <n v="120082"/>
  </r>
  <r>
    <n v="2025"/>
    <s v="კვარტალი 1"/>
    <x v="1"/>
    <x v="34"/>
    <x v="18"/>
    <x v="1"/>
    <n v="1083"/>
    <n v="54450"/>
    <n v="524"/>
    <n v="21060"/>
  </r>
  <r>
    <n v="2025"/>
    <s v="კვარტალი 1"/>
    <x v="1"/>
    <x v="19"/>
    <x v="18"/>
    <x v="1"/>
    <n v="11226"/>
    <n v="561800"/>
    <n v="5555"/>
    <n v="222761"/>
  </r>
  <r>
    <n v="2025"/>
    <s v="კვარტალი 1"/>
    <x v="7"/>
    <x v="44"/>
    <x v="18"/>
    <x v="1"/>
    <n v="204"/>
    <n v="10200"/>
    <n v="96"/>
    <n v="3910"/>
  </r>
  <r>
    <n v="2025"/>
    <s v="კვარტალი 1"/>
    <x v="7"/>
    <x v="45"/>
    <x v="18"/>
    <x v="1"/>
    <n v="1091"/>
    <n v="55050"/>
    <n v="528"/>
    <n v="21781"/>
  </r>
  <r>
    <n v="2025"/>
    <s v="კვარტალი 1"/>
    <x v="7"/>
    <x v="20"/>
    <x v="18"/>
    <x v="1"/>
    <n v="13402"/>
    <n v="674000"/>
    <n v="7335"/>
    <n v="301243.5"/>
  </r>
  <r>
    <n v="2025"/>
    <s v="კვარტალი 1"/>
    <x v="7"/>
    <x v="21"/>
    <x v="18"/>
    <x v="1"/>
    <n v="2550"/>
    <n v="127700"/>
    <n v="1473"/>
    <n v="59450"/>
  </r>
  <r>
    <n v="2025"/>
    <s v="კვარტალი 1"/>
    <x v="8"/>
    <x v="22"/>
    <x v="18"/>
    <x v="1"/>
    <n v="18235"/>
    <n v="921350"/>
    <n v="9094"/>
    <n v="366990"/>
  </r>
  <r>
    <n v="2025"/>
    <s v="კვარტალი 1"/>
    <x v="8"/>
    <x v="35"/>
    <x v="18"/>
    <x v="1"/>
    <n v="5777"/>
    <n v="291850"/>
    <n v="2862"/>
    <n v="116121.5"/>
  </r>
  <r>
    <n v="2025"/>
    <s v="კვარტალი 1"/>
    <x v="8"/>
    <x v="36"/>
    <x v="18"/>
    <x v="1"/>
    <n v="399"/>
    <n v="20650"/>
    <n v="167"/>
    <n v="6830"/>
  </r>
  <r>
    <n v="2025"/>
    <s v="კვარტალი 1"/>
    <x v="8"/>
    <x v="37"/>
    <x v="18"/>
    <x v="1"/>
    <n v="1757"/>
    <n v="89250"/>
    <n v="770"/>
    <n v="31900"/>
  </r>
  <r>
    <n v="2025"/>
    <s v="კვარტალი 1"/>
    <x v="8"/>
    <x v="23"/>
    <x v="18"/>
    <x v="1"/>
    <n v="26156"/>
    <n v="1312500"/>
    <n v="12100"/>
    <n v="486103"/>
  </r>
  <r>
    <n v="2025"/>
    <s v="კვარტალი 1"/>
    <x v="4"/>
    <x v="7"/>
    <x v="18"/>
    <x v="1"/>
    <n v="26911"/>
    <n v="1349050"/>
    <n v="13816"/>
    <n v="555751"/>
  </r>
  <r>
    <n v="2025"/>
    <s v="კვარტალი 1"/>
    <x v="4"/>
    <x v="24"/>
    <x v="18"/>
    <x v="1"/>
    <n v="15347"/>
    <n v="770350"/>
    <n v="7991"/>
    <n v="321570"/>
  </r>
  <r>
    <n v="2025"/>
    <s v="კვარტალი 1"/>
    <x v="4"/>
    <x v="25"/>
    <x v="18"/>
    <x v="1"/>
    <n v="6784"/>
    <n v="340300"/>
    <n v="3710"/>
    <n v="149630"/>
  </r>
  <r>
    <n v="2025"/>
    <s v="კვარტალი 1"/>
    <x v="2"/>
    <x v="5"/>
    <x v="19"/>
    <x v="1"/>
    <n v="98"/>
    <n v="29400"/>
    <n v="40"/>
    <n v="9600"/>
  </r>
  <r>
    <n v="2025"/>
    <s v="კვარტალი 1"/>
    <x v="2"/>
    <x v="10"/>
    <x v="19"/>
    <x v="1"/>
    <n v="126"/>
    <n v="37800"/>
    <n v="73"/>
    <n v="17820"/>
  </r>
  <r>
    <n v="2025"/>
    <s v="კვარტალი 1"/>
    <x v="2"/>
    <x v="38"/>
    <x v="19"/>
    <x v="1"/>
    <n v="1"/>
    <n v="300"/>
    <n v="0"/>
    <n v="0"/>
  </r>
  <r>
    <n v="2025"/>
    <s v="კვარტალი 1"/>
    <x v="5"/>
    <x v="11"/>
    <x v="19"/>
    <x v="1"/>
    <n v="45"/>
    <n v="14000"/>
    <n v="23"/>
    <n v="5520"/>
  </r>
  <r>
    <n v="2025"/>
    <s v="კვარტალი 1"/>
    <x v="5"/>
    <x v="12"/>
    <x v="19"/>
    <x v="1"/>
    <n v="95"/>
    <n v="29000"/>
    <n v="42"/>
    <n v="10080"/>
  </r>
  <r>
    <n v="2025"/>
    <s v="კვარტალი 1"/>
    <x v="0"/>
    <x v="0"/>
    <x v="19"/>
    <x v="1"/>
    <n v="145"/>
    <n v="44000"/>
    <n v="69"/>
    <n v="16620"/>
  </r>
  <r>
    <n v="2025"/>
    <s v="კვარტალი 1"/>
    <x v="0"/>
    <x v="1"/>
    <x v="19"/>
    <x v="1"/>
    <n v="88"/>
    <n v="26400"/>
    <n v="44"/>
    <n v="10560"/>
  </r>
  <r>
    <n v="2025"/>
    <s v="კვარტალი 1"/>
    <x v="0"/>
    <x v="2"/>
    <x v="19"/>
    <x v="1"/>
    <n v="555"/>
    <n v="166500"/>
    <n v="291"/>
    <n v="69840"/>
  </r>
  <r>
    <n v="2025"/>
    <s v="კვარტალი 1"/>
    <x v="0"/>
    <x v="3"/>
    <x v="19"/>
    <x v="1"/>
    <n v="191"/>
    <n v="57800"/>
    <n v="91"/>
    <n v="21900"/>
  </r>
  <r>
    <n v="2025"/>
    <s v="კვარტალი 1"/>
    <x v="0"/>
    <x v="8"/>
    <x v="19"/>
    <x v="1"/>
    <n v="97"/>
    <n v="30100"/>
    <n v="36"/>
    <n v="8700"/>
  </r>
  <r>
    <n v="2025"/>
    <s v="კვარტალი 1"/>
    <x v="6"/>
    <x v="39"/>
    <x v="19"/>
    <x v="1"/>
    <n v="5"/>
    <n v="1500"/>
    <n v="4"/>
    <n v="960"/>
  </r>
  <r>
    <n v="2025"/>
    <s v="კვარტალი 1"/>
    <x v="6"/>
    <x v="13"/>
    <x v="19"/>
    <x v="1"/>
    <n v="175"/>
    <n v="52500"/>
    <n v="99"/>
    <n v="23940"/>
  </r>
  <r>
    <n v="2025"/>
    <s v="კვარტალი 1"/>
    <x v="6"/>
    <x v="14"/>
    <x v="19"/>
    <x v="1"/>
    <n v="49"/>
    <n v="15200"/>
    <n v="26"/>
    <n v="6240"/>
  </r>
  <r>
    <n v="2025"/>
    <s v="კვარტალი 1"/>
    <x v="6"/>
    <x v="15"/>
    <x v="19"/>
    <x v="1"/>
    <n v="29"/>
    <n v="8700"/>
    <n v="13"/>
    <n v="3120"/>
  </r>
  <r>
    <n v="2025"/>
    <s v="კვარტალი 1"/>
    <x v="9"/>
    <x v="40"/>
    <x v="19"/>
    <x v="1"/>
    <n v="1"/>
    <n v="300"/>
    <n v="1"/>
    <n v="240"/>
  </r>
  <r>
    <n v="2025"/>
    <s v="კვარტალი 1"/>
    <x v="9"/>
    <x v="30"/>
    <x v="19"/>
    <x v="1"/>
    <n v="125"/>
    <n v="37500"/>
    <n v="73"/>
    <n v="17640"/>
  </r>
  <r>
    <n v="2025"/>
    <s v="კვარტალი 1"/>
    <x v="9"/>
    <x v="32"/>
    <x v="19"/>
    <x v="1"/>
    <n v="24"/>
    <n v="7200"/>
    <n v="14"/>
    <n v="3360"/>
  </r>
  <r>
    <n v="2025"/>
    <s v="კვარტალი 1"/>
    <x v="9"/>
    <x v="41"/>
    <x v="19"/>
    <x v="1"/>
    <n v="15"/>
    <n v="4500"/>
    <n v="9"/>
    <n v="2160"/>
  </r>
  <r>
    <n v="2025"/>
    <s v="კვარტალი 1"/>
    <x v="9"/>
    <x v="42"/>
    <x v="19"/>
    <x v="1"/>
    <n v="342"/>
    <n v="102600"/>
    <n v="195"/>
    <n v="47100"/>
  </r>
  <r>
    <n v="2025"/>
    <s v="კვარტალი 1"/>
    <x v="9"/>
    <x v="33"/>
    <x v="19"/>
    <x v="1"/>
    <n v="40"/>
    <n v="12000"/>
    <n v="26"/>
    <n v="6240"/>
  </r>
  <r>
    <n v="2025"/>
    <s v="კვარტალი 1"/>
    <x v="3"/>
    <x v="16"/>
    <x v="19"/>
    <x v="1"/>
    <n v="53"/>
    <n v="15900"/>
    <n v="27"/>
    <n v="6540"/>
  </r>
  <r>
    <n v="2025"/>
    <s v="კვარტალი 1"/>
    <x v="3"/>
    <x v="6"/>
    <x v="19"/>
    <x v="1"/>
    <n v="65"/>
    <n v="19500"/>
    <n v="35"/>
    <n v="8400"/>
  </r>
  <r>
    <n v="2025"/>
    <s v="კვარტალი 1"/>
    <x v="3"/>
    <x v="43"/>
    <x v="19"/>
    <x v="1"/>
    <n v="4"/>
    <n v="1200"/>
    <n v="3"/>
    <n v="720"/>
  </r>
  <r>
    <n v="2025"/>
    <s v="კვარტალი 1"/>
    <x v="1"/>
    <x v="17"/>
    <x v="19"/>
    <x v="1"/>
    <n v="38"/>
    <n v="11400"/>
    <n v="16"/>
    <n v="3840"/>
  </r>
  <r>
    <n v="2025"/>
    <s v="კვარტალი 1"/>
    <x v="1"/>
    <x v="4"/>
    <x v="19"/>
    <x v="1"/>
    <n v="166"/>
    <n v="49800"/>
    <n v="59"/>
    <n v="14160"/>
  </r>
  <r>
    <n v="2025"/>
    <s v="კვარტალი 1"/>
    <x v="1"/>
    <x v="18"/>
    <x v="19"/>
    <x v="1"/>
    <n v="44"/>
    <n v="13200"/>
    <n v="28"/>
    <n v="6720"/>
  </r>
  <r>
    <n v="2025"/>
    <s v="კვარტალი 1"/>
    <x v="1"/>
    <x v="34"/>
    <x v="19"/>
    <x v="1"/>
    <n v="4"/>
    <n v="1200"/>
    <n v="2"/>
    <n v="480"/>
  </r>
  <r>
    <n v="2025"/>
    <s v="კვარტალი 1"/>
    <x v="1"/>
    <x v="19"/>
    <x v="19"/>
    <x v="1"/>
    <n v="200"/>
    <n v="60000"/>
    <n v="104"/>
    <n v="25020"/>
  </r>
  <r>
    <n v="2025"/>
    <s v="კვარტალი 1"/>
    <x v="7"/>
    <x v="45"/>
    <x v="19"/>
    <x v="1"/>
    <n v="8"/>
    <n v="2400"/>
    <n v="6"/>
    <n v="1440"/>
  </r>
  <r>
    <n v="2025"/>
    <s v="კვარტალი 1"/>
    <x v="7"/>
    <x v="20"/>
    <x v="19"/>
    <x v="1"/>
    <n v="85"/>
    <n v="25500"/>
    <n v="59"/>
    <n v="14280"/>
  </r>
  <r>
    <n v="2025"/>
    <s v="კვარტალი 1"/>
    <x v="7"/>
    <x v="21"/>
    <x v="19"/>
    <x v="1"/>
    <n v="2"/>
    <n v="600"/>
    <n v="0"/>
    <n v="0"/>
  </r>
  <r>
    <n v="2025"/>
    <s v="კვარტალი 1"/>
    <x v="8"/>
    <x v="22"/>
    <x v="19"/>
    <x v="1"/>
    <n v="91"/>
    <n v="27300"/>
    <n v="46"/>
    <n v="11100"/>
  </r>
  <r>
    <n v="2025"/>
    <s v="კვარტალი 1"/>
    <x v="8"/>
    <x v="35"/>
    <x v="19"/>
    <x v="1"/>
    <n v="33"/>
    <n v="10400"/>
    <n v="13"/>
    <n v="3120"/>
  </r>
  <r>
    <n v="2025"/>
    <s v="კვარტალი 1"/>
    <x v="8"/>
    <x v="36"/>
    <x v="19"/>
    <x v="1"/>
    <n v="5"/>
    <n v="1500"/>
    <n v="3"/>
    <n v="780"/>
  </r>
  <r>
    <n v="2025"/>
    <s v="კვარტალი 1"/>
    <x v="8"/>
    <x v="37"/>
    <x v="19"/>
    <x v="1"/>
    <n v="8"/>
    <n v="2400"/>
    <n v="5"/>
    <n v="1200"/>
  </r>
  <r>
    <n v="2025"/>
    <s v="კვარტალი 1"/>
    <x v="8"/>
    <x v="23"/>
    <x v="19"/>
    <x v="1"/>
    <n v="404"/>
    <n v="121700"/>
    <n v="193"/>
    <n v="46560"/>
  </r>
  <r>
    <n v="2025"/>
    <s v="კვარტალი 1"/>
    <x v="4"/>
    <x v="7"/>
    <x v="19"/>
    <x v="1"/>
    <n v="326"/>
    <n v="98300"/>
    <n v="176"/>
    <n v="42480"/>
  </r>
  <r>
    <n v="2025"/>
    <s v="კვარტალი 1"/>
    <x v="4"/>
    <x v="24"/>
    <x v="19"/>
    <x v="1"/>
    <n v="133"/>
    <n v="39900"/>
    <n v="70"/>
    <n v="16860"/>
  </r>
  <r>
    <n v="2025"/>
    <s v="კვარტალი 1"/>
    <x v="4"/>
    <x v="25"/>
    <x v="19"/>
    <x v="1"/>
    <n v="104"/>
    <n v="31200"/>
    <n v="63"/>
    <n v="15420"/>
  </r>
  <r>
    <n v="2025"/>
    <s v="კვარტალი 1"/>
    <x v="0"/>
    <x v="2"/>
    <x v="20"/>
    <x v="1"/>
    <n v="1"/>
    <n v="200"/>
    <n v="1"/>
    <n v="160"/>
  </r>
  <r>
    <n v="2025"/>
    <s v="კვარტალი 1"/>
    <x v="0"/>
    <x v="0"/>
    <x v="21"/>
    <x v="1"/>
    <n v="352"/>
    <n v="17600"/>
    <n v="145"/>
    <n v="5800"/>
  </r>
  <r>
    <n v="2025"/>
    <s v="კვარტალი 1"/>
    <x v="0"/>
    <x v="1"/>
    <x v="21"/>
    <x v="1"/>
    <n v="265"/>
    <n v="13250"/>
    <n v="135"/>
    <n v="5400"/>
  </r>
  <r>
    <n v="2025"/>
    <s v="კვარტალი 1"/>
    <x v="0"/>
    <x v="2"/>
    <x v="21"/>
    <x v="1"/>
    <n v="3544"/>
    <n v="177300"/>
    <n v="1885"/>
    <n v="75440"/>
  </r>
  <r>
    <n v="2025"/>
    <s v="კვარტალი 1"/>
    <x v="0"/>
    <x v="3"/>
    <x v="21"/>
    <x v="1"/>
    <n v="1540"/>
    <n v="77200"/>
    <n v="684"/>
    <n v="27372"/>
  </r>
  <r>
    <n v="2025"/>
    <s v="კვარტალი 1"/>
    <x v="0"/>
    <x v="8"/>
    <x v="21"/>
    <x v="1"/>
    <n v="42"/>
    <n v="2100"/>
    <n v="22"/>
    <n v="880"/>
  </r>
  <r>
    <n v="2025"/>
    <s v="კვარტალი 1"/>
    <x v="0"/>
    <x v="0"/>
    <x v="22"/>
    <x v="1"/>
    <n v="364"/>
    <n v="18200"/>
    <n v="175"/>
    <n v="7000"/>
  </r>
  <r>
    <n v="2025"/>
    <s v="კვარტალი 1"/>
    <x v="0"/>
    <x v="1"/>
    <x v="22"/>
    <x v="1"/>
    <n v="1"/>
    <n v="50"/>
    <n v="0"/>
    <n v="0"/>
  </r>
  <r>
    <n v="2025"/>
    <s v="კვარტალი 1"/>
    <x v="0"/>
    <x v="2"/>
    <x v="22"/>
    <x v="1"/>
    <n v="10"/>
    <n v="500"/>
    <n v="2"/>
    <n v="80"/>
  </r>
  <r>
    <n v="2025"/>
    <s v="კვარტალი 1"/>
    <x v="2"/>
    <x v="5"/>
    <x v="23"/>
    <x v="1"/>
    <n v="1"/>
    <n v="100"/>
    <n v="0"/>
    <n v="0"/>
  </r>
  <r>
    <n v="2025"/>
    <s v="კვარტალი 1"/>
    <x v="0"/>
    <x v="1"/>
    <x v="24"/>
    <x v="1"/>
    <n v="3"/>
    <n v="300"/>
    <n v="0"/>
    <n v="0"/>
  </r>
  <r>
    <n v="2025"/>
    <s v="კვარტალი 1"/>
    <x v="0"/>
    <x v="3"/>
    <x v="24"/>
    <x v="1"/>
    <n v="1"/>
    <n v="100"/>
    <n v="0"/>
    <n v="0"/>
  </r>
  <r>
    <n v="2025"/>
    <s v="კვარტალი 1"/>
    <x v="0"/>
    <x v="0"/>
    <x v="25"/>
    <x v="1"/>
    <n v="6"/>
    <n v="18000"/>
    <n v="3"/>
    <n v="7200"/>
  </r>
  <r>
    <n v="2025"/>
    <s v="კვარტალი 1"/>
    <x v="0"/>
    <x v="1"/>
    <x v="25"/>
    <x v="1"/>
    <n v="13"/>
    <n v="39000"/>
    <n v="2"/>
    <n v="4800"/>
  </r>
  <r>
    <n v="2025"/>
    <s v="კვარტალი 1"/>
    <x v="0"/>
    <x v="2"/>
    <x v="25"/>
    <x v="1"/>
    <n v="54"/>
    <n v="162000"/>
    <n v="21"/>
    <n v="50400"/>
  </r>
  <r>
    <n v="2025"/>
    <s v="კვარტალი 1"/>
    <x v="0"/>
    <x v="3"/>
    <x v="25"/>
    <x v="1"/>
    <n v="79"/>
    <n v="237000"/>
    <n v="33"/>
    <n v="79200"/>
  </r>
  <r>
    <n v="2025"/>
    <s v="კვარტალი 1"/>
    <x v="0"/>
    <x v="8"/>
    <x v="25"/>
    <x v="1"/>
    <n v="11"/>
    <n v="33000"/>
    <n v="4"/>
    <n v="9600"/>
  </r>
  <r>
    <n v="2025"/>
    <s v="კვარტალი 1"/>
    <x v="0"/>
    <x v="0"/>
    <x v="26"/>
    <x v="1"/>
    <n v="14"/>
    <n v="14000"/>
    <n v="8"/>
    <n v="6400"/>
  </r>
  <r>
    <n v="2025"/>
    <s v="კვარტალი 1"/>
    <x v="0"/>
    <x v="1"/>
    <x v="26"/>
    <x v="1"/>
    <n v="33"/>
    <n v="33000"/>
    <n v="17"/>
    <n v="13600"/>
  </r>
  <r>
    <n v="2025"/>
    <s v="კვარტალი 1"/>
    <x v="0"/>
    <x v="2"/>
    <x v="26"/>
    <x v="1"/>
    <n v="119"/>
    <n v="119000"/>
    <n v="65"/>
    <n v="52001"/>
  </r>
  <r>
    <n v="2025"/>
    <s v="კვარტალი 1"/>
    <x v="0"/>
    <x v="3"/>
    <x v="26"/>
    <x v="1"/>
    <n v="202"/>
    <n v="202000"/>
    <n v="106"/>
    <n v="84800"/>
  </r>
  <r>
    <n v="2025"/>
    <s v="კვარტალი 1"/>
    <x v="0"/>
    <x v="8"/>
    <x v="26"/>
    <x v="1"/>
    <n v="29"/>
    <n v="29000"/>
    <n v="9"/>
    <n v="7200"/>
  </r>
  <r>
    <n v="2025"/>
    <s v="კვარტალი 1"/>
    <x v="0"/>
    <x v="0"/>
    <x v="27"/>
    <x v="1"/>
    <n v="538"/>
    <n v="108000"/>
    <n v="231"/>
    <n v="36960"/>
  </r>
  <r>
    <n v="2025"/>
    <s v="კვარტალი 1"/>
    <x v="0"/>
    <x v="1"/>
    <x v="27"/>
    <x v="1"/>
    <n v="1176"/>
    <n v="237600"/>
    <n v="430"/>
    <n v="68800"/>
  </r>
  <r>
    <n v="2025"/>
    <s v="კვარტალი 1"/>
    <x v="0"/>
    <x v="2"/>
    <x v="27"/>
    <x v="1"/>
    <n v="685"/>
    <n v="139000"/>
    <n v="262"/>
    <n v="41920"/>
  </r>
  <r>
    <n v="2025"/>
    <s v="კვარტალი 1"/>
    <x v="0"/>
    <x v="3"/>
    <x v="27"/>
    <x v="1"/>
    <n v="2"/>
    <n v="400"/>
    <n v="0"/>
    <n v="0"/>
  </r>
  <r>
    <n v="2025"/>
    <s v="კვარტალი 1"/>
    <x v="0"/>
    <x v="8"/>
    <x v="27"/>
    <x v="1"/>
    <n v="154"/>
    <n v="30800"/>
    <n v="54"/>
    <n v="864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სამართალდარღვევის გამოვლენის რეგიონი">
  <location ref="B4:F15" firstHeaderRow="0" firstDataRow="1" firstDataCol="1"/>
  <pivotFields count="10">
    <pivotField numFmtId="164" showAll="0"/>
    <pivotField showAll="0"/>
    <pivotField axis="axisRow" showAll="0">
      <items count="11">
        <item sd="0" x="2"/>
        <item sd="0" x="5"/>
        <item sd="0" x="0"/>
        <item sd="0" x="6"/>
        <item sd="0" x="9"/>
        <item sd="0" x="3"/>
        <item sd="0" x="1"/>
        <item sd="0" x="7"/>
        <item sd="0" x="8"/>
        <item sd="0" x="4"/>
        <item t="default"/>
      </items>
    </pivotField>
    <pivotField axis="axisRow" showAll="0">
      <items count="47">
        <item x="17"/>
        <item x="44"/>
        <item x="45"/>
        <item x="20"/>
        <item x="40"/>
        <item x="5"/>
        <item x="39"/>
        <item x="22"/>
        <item x="21"/>
        <item x="35"/>
        <item x="0"/>
        <item x="7"/>
        <item x="30"/>
        <item x="31"/>
        <item x="1"/>
        <item x="16"/>
        <item x="2"/>
        <item x="27"/>
        <item x="4"/>
        <item x="36"/>
        <item x="32"/>
        <item x="13"/>
        <item x="3"/>
        <item x="24"/>
        <item x="41"/>
        <item x="11"/>
        <item x="37"/>
        <item x="8"/>
        <item x="6"/>
        <item x="12"/>
        <item x="23"/>
        <item x="42"/>
        <item x="28"/>
        <item x="29"/>
        <item x="18"/>
        <item x="33"/>
        <item x="34"/>
        <item x="25"/>
        <item x="10"/>
        <item x="14"/>
        <item x="43"/>
        <item x="26"/>
        <item x="9"/>
        <item x="15"/>
        <item x="38"/>
        <item x="19"/>
        <item t="default"/>
      </items>
    </pivotField>
    <pivotField axis="axisRow" showAll="0">
      <items count="29">
        <item x="1"/>
        <item x="2"/>
        <item x="3"/>
        <item x="4"/>
        <item x="5"/>
        <item x="15"/>
        <item x="16"/>
        <item x="17"/>
        <item x="6"/>
        <item x="7"/>
        <item x="8"/>
        <item x="9"/>
        <item x="10"/>
        <item x="11"/>
        <item x="12"/>
        <item x="13"/>
        <item x="14"/>
        <item x="18"/>
        <item x="19"/>
        <item x="20"/>
        <item x="21"/>
        <item x="22"/>
        <item x="23"/>
        <item x="24"/>
        <item x="25"/>
        <item x="26"/>
        <item x="27"/>
        <item x="0"/>
        <item t="default"/>
      </items>
    </pivotField>
    <pivotField axis="axisRow" showAll="0">
      <items count="3">
        <item x="1"/>
        <item x="0"/>
        <item t="default"/>
      </items>
    </pivotField>
    <pivotField dataField="1" numFmtId="164" showAll="0"/>
    <pivotField dataField="1" showAll="0"/>
    <pivotField dataField="1" numFmtId="164" showAll="0"/>
    <pivotField dataField="1" showAll="0"/>
  </pivotFields>
  <rowFields count="4">
    <field x="2"/>
    <field x="3"/>
    <field x="5"/>
    <field x="4"/>
  </rowFields>
  <rowItems count="11">
    <i>
      <x/>
    </i>
    <i>
      <x v="1"/>
    </i>
    <i>
      <x v="2"/>
    </i>
    <i>
      <x v="3"/>
    </i>
    <i>
      <x v="4"/>
    </i>
    <i>
      <x v="5"/>
    </i>
    <i>
      <x v="6"/>
    </i>
    <i>
      <x v="7"/>
    </i>
    <i>
      <x v="8"/>
    </i>
    <i>
      <x v="9"/>
    </i>
    <i t="grand">
      <x/>
    </i>
  </rowItems>
  <colFields count="1">
    <field x="-2"/>
  </colFields>
  <colItems count="4">
    <i>
      <x/>
    </i>
    <i i="1">
      <x v="1"/>
    </i>
    <i i="2">
      <x v="2"/>
    </i>
    <i i="3">
      <x v="3"/>
    </i>
  </colItems>
  <dataFields count="4">
    <dataField name=" რაოდენობა" fld="6" baseField="0" baseItem="0"/>
    <dataField name="დარიცხული თანხა" fld="7" baseField="0" baseItem="0"/>
    <dataField name="ისარგებლა - 20% იანი შეღავათით" fld="8" baseField="0" baseItem="0"/>
    <dataField name="გადახდილი თანხა - 20% იანი შეღავათით" fld="9" baseField="0" baseItem="0"/>
  </dataFields>
  <formats count="59">
    <format dxfId="58">
      <pivotArea type="all" dataOnly="0" outline="0" fieldPosition="0"/>
    </format>
    <format dxfId="57">
      <pivotArea outline="0" collapsedLevelsAreSubtotals="1" fieldPosition="0"/>
    </format>
    <format dxfId="56">
      <pivotArea field="2" type="button" dataOnly="0" labelOnly="1" outline="0" axis="axisRow" fieldPosition="0"/>
    </format>
    <format dxfId="55">
      <pivotArea dataOnly="0" labelOnly="1" fieldPosition="0">
        <references count="1">
          <reference field="2" count="0"/>
        </references>
      </pivotArea>
    </format>
    <format dxfId="54">
      <pivotArea dataOnly="0" labelOnly="1" grandRow="1" outline="0" fieldPosition="0"/>
    </format>
    <format dxfId="53">
      <pivotArea dataOnly="0" labelOnly="1" outline="0" fieldPosition="0">
        <references count="1">
          <reference field="4294967294" count="4">
            <x v="0"/>
            <x v="1"/>
            <x v="2"/>
            <x v="3"/>
          </reference>
        </references>
      </pivotArea>
    </format>
    <format dxfId="52">
      <pivotArea type="all" dataOnly="0" outline="0" fieldPosition="0"/>
    </format>
    <format dxfId="51">
      <pivotArea outline="0" collapsedLevelsAreSubtotals="1" fieldPosition="0"/>
    </format>
    <format dxfId="50">
      <pivotArea field="2" type="button" dataOnly="0" labelOnly="1" outline="0" axis="axisRow" fieldPosition="0"/>
    </format>
    <format dxfId="49">
      <pivotArea dataOnly="0" labelOnly="1" fieldPosition="0">
        <references count="1">
          <reference field="2" count="0"/>
        </references>
      </pivotArea>
    </format>
    <format dxfId="48">
      <pivotArea dataOnly="0" labelOnly="1" grandRow="1" outline="0" fieldPosition="0"/>
    </format>
    <format dxfId="47">
      <pivotArea dataOnly="0" labelOnly="1" outline="0" fieldPosition="0">
        <references count="1">
          <reference field="4294967294" count="4">
            <x v="0"/>
            <x v="1"/>
            <x v="2"/>
            <x v="3"/>
          </reference>
        </references>
      </pivotArea>
    </format>
    <format dxfId="46">
      <pivotArea type="all" dataOnly="0" outline="0" fieldPosition="0"/>
    </format>
    <format dxfId="45">
      <pivotArea outline="0" collapsedLevelsAreSubtotals="1" fieldPosition="0"/>
    </format>
    <format dxfId="44">
      <pivotArea field="2" type="button" dataOnly="0" labelOnly="1" outline="0" axis="axisRow" fieldPosition="0"/>
    </format>
    <format dxfId="43">
      <pivotArea dataOnly="0" labelOnly="1" fieldPosition="0">
        <references count="1">
          <reference field="2" count="0"/>
        </references>
      </pivotArea>
    </format>
    <format dxfId="42">
      <pivotArea dataOnly="0" labelOnly="1" grandRow="1" outline="0" fieldPosition="0"/>
    </format>
    <format dxfId="41">
      <pivotArea dataOnly="0" labelOnly="1" outline="0" fieldPosition="0">
        <references count="1">
          <reference field="4294967294" count="4">
            <x v="0"/>
            <x v="1"/>
            <x v="2"/>
            <x v="3"/>
          </reference>
        </references>
      </pivotArea>
    </format>
    <format dxfId="40">
      <pivotArea type="all" dataOnly="0" outline="0" fieldPosition="0"/>
    </format>
    <format dxfId="39">
      <pivotArea outline="0" collapsedLevelsAreSubtotals="1" fieldPosition="0"/>
    </format>
    <format dxfId="38">
      <pivotArea field="2" type="button" dataOnly="0" labelOnly="1" outline="0" axis="axisRow" fieldPosition="0"/>
    </format>
    <format dxfId="37">
      <pivotArea dataOnly="0" labelOnly="1" fieldPosition="0">
        <references count="1">
          <reference field="2" count="0"/>
        </references>
      </pivotArea>
    </format>
    <format dxfId="36">
      <pivotArea dataOnly="0" labelOnly="1" grandRow="1" outline="0" fieldPosition="0"/>
    </format>
    <format dxfId="35">
      <pivotArea dataOnly="0" labelOnly="1" outline="0" fieldPosition="0">
        <references count="1">
          <reference field="4294967294" count="4">
            <x v="0"/>
            <x v="1"/>
            <x v="2"/>
            <x v="3"/>
          </reference>
        </references>
      </pivotArea>
    </format>
    <format dxfId="34">
      <pivotArea type="all" dataOnly="0" outline="0" fieldPosition="0"/>
    </format>
    <format dxfId="33">
      <pivotArea outline="0" collapsedLevelsAreSubtotals="1" fieldPosition="0"/>
    </format>
    <format dxfId="32">
      <pivotArea field="2" type="button" dataOnly="0" labelOnly="1" outline="0" axis="axisRow" fieldPosition="0"/>
    </format>
    <format dxfId="31">
      <pivotArea dataOnly="0" labelOnly="1" fieldPosition="0">
        <references count="1">
          <reference field="2" count="0"/>
        </references>
      </pivotArea>
    </format>
    <format dxfId="30">
      <pivotArea dataOnly="0" labelOnly="1" grandRow="1" outline="0" fieldPosition="0"/>
    </format>
    <format dxfId="29">
      <pivotArea dataOnly="0" labelOnly="1" outline="0" fieldPosition="0">
        <references count="1">
          <reference field="4294967294" count="4">
            <x v="0"/>
            <x v="1"/>
            <x v="2"/>
            <x v="3"/>
          </reference>
        </references>
      </pivotArea>
    </format>
    <format dxfId="28">
      <pivotArea type="all" dataOnly="0" outline="0" fieldPosition="0"/>
    </format>
    <format dxfId="27">
      <pivotArea outline="0" collapsedLevelsAreSubtotals="1" fieldPosition="0"/>
    </format>
    <format dxfId="26">
      <pivotArea field="2" type="button" dataOnly="0" labelOnly="1" outline="0" axis="axisRow" fieldPosition="0"/>
    </format>
    <format dxfId="25">
      <pivotArea dataOnly="0" labelOnly="1" fieldPosition="0">
        <references count="1">
          <reference field="2" count="0"/>
        </references>
      </pivotArea>
    </format>
    <format dxfId="24">
      <pivotArea dataOnly="0" labelOnly="1" grandRow="1" outline="0" fieldPosition="0"/>
    </format>
    <format dxfId="23">
      <pivotArea dataOnly="0" labelOnly="1" outline="0" fieldPosition="0">
        <references count="1">
          <reference field="4294967294" count="4">
            <x v="0"/>
            <x v="1"/>
            <x v="2"/>
            <x v="3"/>
          </reference>
        </references>
      </pivotArea>
    </format>
    <format dxfId="22">
      <pivotArea dataOnly="0" labelOnly="1" fieldPosition="0">
        <references count="1">
          <reference field="2" count="0"/>
        </references>
      </pivotArea>
    </format>
    <format dxfId="21">
      <pivotArea dataOnly="0" labelOnly="1" grandRow="1" outline="0" fieldPosition="0"/>
    </format>
    <format dxfId="20">
      <pivotArea outline="0" collapsedLevelsAreSubtotals="1" fieldPosition="0"/>
    </format>
    <format dxfId="19">
      <pivotArea type="all" dataOnly="0" outline="0" fieldPosition="0"/>
    </format>
    <format dxfId="18">
      <pivotArea outline="0" collapsedLevelsAreSubtotals="1" fieldPosition="0"/>
    </format>
    <format dxfId="17">
      <pivotArea field="2" type="button" dataOnly="0" labelOnly="1" outline="0" axis="axisRow" fieldPosition="0"/>
    </format>
    <format dxfId="16">
      <pivotArea dataOnly="0" labelOnly="1" fieldPosition="0">
        <references count="1">
          <reference field="2" count="0"/>
        </references>
      </pivotArea>
    </format>
    <format dxfId="15">
      <pivotArea dataOnly="0" labelOnly="1" grandRow="1" outline="0" fieldPosition="0"/>
    </format>
    <format dxfId="14">
      <pivotArea dataOnly="0" labelOnly="1" outline="0" fieldPosition="0">
        <references count="1">
          <reference field="4294967294" count="4">
            <x v="0"/>
            <x v="1"/>
            <x v="2"/>
            <x v="3"/>
          </reference>
        </references>
      </pivotArea>
    </format>
    <format dxfId="13">
      <pivotArea type="all" dataOnly="0" outline="0" fieldPosition="0"/>
    </format>
    <format dxfId="12">
      <pivotArea outline="0" collapsedLevelsAreSubtotals="1" fieldPosition="0"/>
    </format>
    <format dxfId="11">
      <pivotArea field="2" type="button" dataOnly="0" labelOnly="1" outline="0" axis="axisRow" fieldPosition="0"/>
    </format>
    <format dxfId="10">
      <pivotArea dataOnly="0" labelOnly="1" fieldPosition="0">
        <references count="1">
          <reference field="2" count="0"/>
        </references>
      </pivotArea>
    </format>
    <format dxfId="9">
      <pivotArea dataOnly="0" labelOnly="1" grandRow="1" outline="0" fieldPosition="0"/>
    </format>
    <format dxfId="8">
      <pivotArea dataOnly="0" labelOnly="1" outline="0" fieldPosition="0">
        <references count="1">
          <reference field="4294967294" count="4">
            <x v="0"/>
            <x v="1"/>
            <x v="2"/>
            <x v="3"/>
          </reference>
        </references>
      </pivotArea>
    </format>
    <format dxfId="7">
      <pivotArea dataOnly="0" labelOnly="1" fieldPosition="0">
        <references count="4">
          <reference field="2" count="1" selected="0">
            <x v="2"/>
          </reference>
          <reference field="3" count="1" selected="0">
            <x v="10"/>
          </reference>
          <reference field="4" count="1">
            <x v="20"/>
          </reference>
          <reference field="5" count="1" selected="0">
            <x v="0"/>
          </reference>
        </references>
      </pivotArea>
    </format>
    <format dxfId="6">
      <pivotArea type="all" dataOnly="0" outline="0" fieldPosition="0"/>
    </format>
    <format dxfId="5">
      <pivotArea outline="0" collapsedLevelsAreSubtotals="1" fieldPosition="0"/>
    </format>
    <format dxfId="4">
      <pivotArea field="2" type="button" dataOnly="0" labelOnly="1" outline="0" axis="axisRow" fieldPosition="0"/>
    </format>
    <format dxfId="3">
      <pivotArea dataOnly="0" labelOnly="1" fieldPosition="0">
        <references count="1">
          <reference field="2" count="0"/>
        </references>
      </pivotArea>
    </format>
    <format dxfId="2">
      <pivotArea dataOnly="0" labelOnly="1" grandRow="1" outline="0" fieldPosition="0"/>
    </format>
    <format dxfId="1">
      <pivotArea dataOnly="0" labelOnly="1" outline="0" fieldPosition="0">
        <references count="1">
          <reference field="4294967294" count="4">
            <x v="0"/>
            <x v="1"/>
            <x v="2"/>
            <x v="3"/>
          </reference>
        </references>
      </pivotArea>
    </format>
    <format dxfId="0">
      <pivotArea field="2"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1"/>
  <sheetViews>
    <sheetView tabSelected="1" workbookViewId="0">
      <selection activeCell="A4" sqref="A4:XFD4"/>
    </sheetView>
  </sheetViews>
  <sheetFormatPr defaultColWidth="9.140625" defaultRowHeight="15" x14ac:dyDescent="0.25"/>
  <cols>
    <col min="1" max="1" width="3.5703125" style="1" customWidth="1"/>
    <col min="2" max="2" width="32.140625" style="1" customWidth="1"/>
    <col min="3" max="3" width="14.28515625" style="1" customWidth="1"/>
    <col min="4" max="4" width="17.42578125" style="1" customWidth="1"/>
    <col min="5" max="5" width="18.140625" style="1" customWidth="1"/>
    <col min="6" max="6" width="24.5703125" style="1" customWidth="1"/>
    <col min="7" max="16384" width="9.140625" style="1"/>
  </cols>
  <sheetData>
    <row r="1" spans="2:6" ht="15.75" thickBot="1" x14ac:dyDescent="0.3"/>
    <row r="2" spans="2:6" ht="57" customHeight="1" thickBot="1" x14ac:dyDescent="0.3">
      <c r="B2" s="14" t="s">
        <v>17</v>
      </c>
      <c r="C2" s="15"/>
      <c r="D2" s="15"/>
      <c r="E2" s="15"/>
      <c r="F2" s="16"/>
    </row>
    <row r="3" spans="2:6" ht="165.75" customHeight="1" thickBot="1" x14ac:dyDescent="0.3">
      <c r="B3" s="17" t="s">
        <v>16</v>
      </c>
      <c r="C3" s="18"/>
      <c r="D3" s="18"/>
      <c r="E3" s="18"/>
      <c r="F3" s="19"/>
    </row>
    <row r="4" spans="2:6" ht="48" customHeight="1" thickBot="1" x14ac:dyDescent="0.3">
      <c r="B4" s="13" t="s">
        <v>10</v>
      </c>
      <c r="C4" s="2" t="s">
        <v>11</v>
      </c>
      <c r="D4" s="3" t="s">
        <v>12</v>
      </c>
      <c r="E4" s="3" t="s">
        <v>13</v>
      </c>
      <c r="F4" s="4" t="s">
        <v>14</v>
      </c>
    </row>
    <row r="5" spans="2:6" x14ac:dyDescent="0.25">
      <c r="B5" s="5" t="s">
        <v>2</v>
      </c>
      <c r="C5" s="6">
        <v>33976</v>
      </c>
      <c r="D5" s="7">
        <v>2026650</v>
      </c>
      <c r="E5" s="7">
        <v>16155</v>
      </c>
      <c r="F5" s="8">
        <v>772506</v>
      </c>
    </row>
    <row r="6" spans="2:6" x14ac:dyDescent="0.25">
      <c r="B6" s="5" t="s">
        <v>5</v>
      </c>
      <c r="C6" s="6">
        <v>16912</v>
      </c>
      <c r="D6" s="7">
        <v>890600</v>
      </c>
      <c r="E6" s="7">
        <v>8205</v>
      </c>
      <c r="F6" s="8">
        <v>343177</v>
      </c>
    </row>
    <row r="7" spans="2:6" x14ac:dyDescent="0.25">
      <c r="B7" s="5" t="s">
        <v>0</v>
      </c>
      <c r="C7" s="6">
        <v>267427</v>
      </c>
      <c r="D7" s="7">
        <v>15644310</v>
      </c>
      <c r="E7" s="7">
        <v>135415</v>
      </c>
      <c r="F7" s="8">
        <v>6264313.8900000006</v>
      </c>
    </row>
    <row r="8" spans="2:6" x14ac:dyDescent="0.25">
      <c r="B8" s="5" t="s">
        <v>6</v>
      </c>
      <c r="C8" s="6">
        <v>16092</v>
      </c>
      <c r="D8" s="7">
        <v>888600</v>
      </c>
      <c r="E8" s="7">
        <v>8077</v>
      </c>
      <c r="F8" s="8">
        <v>357520</v>
      </c>
    </row>
    <row r="9" spans="2:6" x14ac:dyDescent="0.25">
      <c r="B9" s="5" t="s">
        <v>9</v>
      </c>
      <c r="C9" s="6">
        <v>17884</v>
      </c>
      <c r="D9" s="7">
        <v>1036600</v>
      </c>
      <c r="E9" s="7">
        <v>9339</v>
      </c>
      <c r="F9" s="8">
        <v>439971</v>
      </c>
    </row>
    <row r="10" spans="2:6" x14ac:dyDescent="0.25">
      <c r="B10" s="5" t="s">
        <v>3</v>
      </c>
      <c r="C10" s="6">
        <v>15208</v>
      </c>
      <c r="D10" s="7">
        <v>799250</v>
      </c>
      <c r="E10" s="7">
        <v>7762</v>
      </c>
      <c r="F10" s="8">
        <v>333719</v>
      </c>
    </row>
    <row r="11" spans="2:6" x14ac:dyDescent="0.25">
      <c r="B11" s="5" t="s">
        <v>1</v>
      </c>
      <c r="C11" s="6">
        <v>40959</v>
      </c>
      <c r="D11" s="7">
        <v>2042150</v>
      </c>
      <c r="E11" s="7">
        <v>18907</v>
      </c>
      <c r="F11" s="8">
        <v>762625.5</v>
      </c>
    </row>
    <row r="12" spans="2:6" x14ac:dyDescent="0.25">
      <c r="B12" s="5" t="s">
        <v>7</v>
      </c>
      <c r="C12" s="6">
        <v>17353</v>
      </c>
      <c r="D12" s="7">
        <v>899750</v>
      </c>
      <c r="E12" s="7">
        <v>9504</v>
      </c>
      <c r="F12" s="8">
        <v>404264.5</v>
      </c>
    </row>
    <row r="13" spans="2:6" x14ac:dyDescent="0.25">
      <c r="B13" s="5" t="s">
        <v>8</v>
      </c>
      <c r="C13" s="6">
        <v>52934</v>
      </c>
      <c r="D13" s="7">
        <v>2823420</v>
      </c>
      <c r="E13" s="7">
        <v>25296</v>
      </c>
      <c r="F13" s="8">
        <v>1083645</v>
      </c>
    </row>
    <row r="14" spans="2:6" ht="15.75" thickBot="1" x14ac:dyDescent="0.3">
      <c r="B14" s="9" t="s">
        <v>4</v>
      </c>
      <c r="C14" s="6">
        <v>49645</v>
      </c>
      <c r="D14" s="7">
        <v>2644150</v>
      </c>
      <c r="E14" s="7">
        <v>25842</v>
      </c>
      <c r="F14" s="8">
        <v>1106591</v>
      </c>
    </row>
    <row r="15" spans="2:6" ht="15.75" thickBot="1" x14ac:dyDescent="0.3">
      <c r="B15" s="9" t="s">
        <v>15</v>
      </c>
      <c r="C15" s="10">
        <v>528390</v>
      </c>
      <c r="D15" s="11">
        <v>29695480</v>
      </c>
      <c r="E15" s="11">
        <v>264502</v>
      </c>
      <c r="F15" s="12">
        <v>11868332.890000001</v>
      </c>
    </row>
    <row r="16" spans="2:6" x14ac:dyDescent="0.25">
      <c r="B16"/>
      <c r="C16"/>
      <c r="D16"/>
      <c r="E16"/>
      <c r="F16"/>
    </row>
    <row r="17" spans="2:6" x14ac:dyDescent="0.25">
      <c r="B17"/>
      <c r="C17"/>
      <c r="D17"/>
      <c r="E17"/>
      <c r="F17"/>
    </row>
    <row r="18" spans="2:6" x14ac:dyDescent="0.25">
      <c r="B18"/>
      <c r="C18"/>
      <c r="D18"/>
      <c r="E18"/>
      <c r="F18"/>
    </row>
    <row r="19" spans="2:6" x14ac:dyDescent="0.25">
      <c r="B19"/>
      <c r="C19"/>
      <c r="D19"/>
      <c r="E19"/>
      <c r="F19"/>
    </row>
    <row r="20" spans="2:6" x14ac:dyDescent="0.25">
      <c r="B20"/>
      <c r="C20"/>
      <c r="D20"/>
      <c r="E20"/>
      <c r="F20"/>
    </row>
    <row r="21" spans="2:6" x14ac:dyDescent="0.25">
      <c r="B21"/>
      <c r="C21"/>
      <c r="D21"/>
      <c r="E21"/>
      <c r="F21"/>
    </row>
    <row r="22" spans="2:6" x14ac:dyDescent="0.25">
      <c r="B22"/>
      <c r="C22"/>
      <c r="D22"/>
      <c r="E22"/>
      <c r="F22"/>
    </row>
    <row r="23" spans="2:6" x14ac:dyDescent="0.25">
      <c r="B23"/>
      <c r="C23"/>
      <c r="D23"/>
      <c r="E23"/>
      <c r="F23"/>
    </row>
    <row r="24" spans="2:6" x14ac:dyDescent="0.25">
      <c r="B24"/>
      <c r="C24"/>
      <c r="D24"/>
      <c r="E24"/>
      <c r="F24"/>
    </row>
    <row r="25" spans="2:6" x14ac:dyDescent="0.25">
      <c r="B25"/>
      <c r="C25"/>
      <c r="D25"/>
      <c r="E25"/>
      <c r="F25"/>
    </row>
    <row r="26" spans="2:6" x14ac:dyDescent="0.25">
      <c r="B26"/>
      <c r="C26"/>
      <c r="D26"/>
      <c r="E26"/>
      <c r="F26"/>
    </row>
    <row r="27" spans="2:6" x14ac:dyDescent="0.25">
      <c r="B27"/>
      <c r="C27"/>
      <c r="D27"/>
      <c r="E27"/>
      <c r="F27"/>
    </row>
    <row r="28" spans="2:6" x14ac:dyDescent="0.25">
      <c r="B28"/>
      <c r="C28"/>
      <c r="D28"/>
      <c r="E28"/>
      <c r="F28"/>
    </row>
    <row r="29" spans="2:6" x14ac:dyDescent="0.25">
      <c r="B29"/>
      <c r="C29"/>
      <c r="D29"/>
      <c r="E29"/>
      <c r="F29"/>
    </row>
    <row r="30" spans="2:6" x14ac:dyDescent="0.25">
      <c r="B30"/>
      <c r="C30"/>
      <c r="D30"/>
      <c r="E30"/>
      <c r="F30"/>
    </row>
    <row r="31" spans="2:6" x14ac:dyDescent="0.25">
      <c r="B31"/>
      <c r="C31"/>
      <c r="D31"/>
      <c r="E31"/>
      <c r="F31"/>
    </row>
    <row r="32" spans="2:6" x14ac:dyDescent="0.25">
      <c r="B32"/>
      <c r="C32"/>
      <c r="D32"/>
      <c r="E32"/>
      <c r="F32"/>
    </row>
    <row r="33" spans="2:6" x14ac:dyDescent="0.25">
      <c r="B33"/>
      <c r="C33"/>
      <c r="D33"/>
      <c r="E33"/>
      <c r="F33"/>
    </row>
    <row r="34" spans="2:6" x14ac:dyDescent="0.25">
      <c r="B34"/>
      <c r="C34"/>
      <c r="D34"/>
      <c r="E34"/>
      <c r="F34"/>
    </row>
    <row r="35" spans="2:6" x14ac:dyDescent="0.25">
      <c r="B35"/>
      <c r="C35"/>
      <c r="D35"/>
      <c r="E35"/>
      <c r="F35"/>
    </row>
    <row r="36" spans="2:6" x14ac:dyDescent="0.25">
      <c r="B36"/>
      <c r="C36"/>
      <c r="D36"/>
      <c r="E36"/>
      <c r="F36"/>
    </row>
    <row r="37" spans="2:6" x14ac:dyDescent="0.25">
      <c r="B37"/>
      <c r="C37"/>
      <c r="D37"/>
      <c r="E37"/>
      <c r="F37"/>
    </row>
    <row r="38" spans="2:6" x14ac:dyDescent="0.25">
      <c r="B38"/>
      <c r="C38"/>
      <c r="D38"/>
      <c r="E38"/>
      <c r="F38"/>
    </row>
    <row r="39" spans="2:6" ht="15.75" thickBot="1" x14ac:dyDescent="0.3">
      <c r="B39"/>
      <c r="C39"/>
      <c r="D39"/>
      <c r="E39"/>
      <c r="F39"/>
    </row>
    <row r="40" spans="2:6" ht="15.75" thickBot="1" x14ac:dyDescent="0.3">
      <c r="B40"/>
      <c r="C40"/>
      <c r="D40"/>
      <c r="E40"/>
      <c r="F40"/>
    </row>
    <row r="41" spans="2:6" x14ac:dyDescent="0.25">
      <c r="B41"/>
      <c r="C41"/>
      <c r="D41"/>
      <c r="E41"/>
      <c r="F41"/>
    </row>
    <row r="42" spans="2:6" x14ac:dyDescent="0.25">
      <c r="B42"/>
      <c r="C42"/>
      <c r="D42"/>
      <c r="E42"/>
      <c r="F42"/>
    </row>
    <row r="43" spans="2:6" x14ac:dyDescent="0.25">
      <c r="B43"/>
      <c r="C43"/>
      <c r="D43"/>
      <c r="E43"/>
      <c r="F43"/>
    </row>
    <row r="44" spans="2:6" x14ac:dyDescent="0.25">
      <c r="B44"/>
      <c r="C44"/>
      <c r="D44"/>
      <c r="E44"/>
      <c r="F44"/>
    </row>
    <row r="45" spans="2:6" x14ac:dyDescent="0.25">
      <c r="B45"/>
      <c r="C45"/>
      <c r="D45"/>
      <c r="E45"/>
      <c r="F45"/>
    </row>
    <row r="46" spans="2:6" x14ac:dyDescent="0.25">
      <c r="B46"/>
      <c r="C46"/>
      <c r="D46"/>
      <c r="E46"/>
      <c r="F46"/>
    </row>
    <row r="47" spans="2:6" x14ac:dyDescent="0.25">
      <c r="B47"/>
      <c r="C47"/>
      <c r="D47"/>
      <c r="E47"/>
      <c r="F47"/>
    </row>
    <row r="48" spans="2:6" x14ac:dyDescent="0.25">
      <c r="B48"/>
      <c r="C48"/>
      <c r="D48"/>
      <c r="E48"/>
      <c r="F48"/>
    </row>
    <row r="49" spans="2:6" x14ac:dyDescent="0.25">
      <c r="B49"/>
      <c r="C49"/>
      <c r="D49"/>
      <c r="E49"/>
      <c r="F49"/>
    </row>
    <row r="50" spans="2:6" x14ac:dyDescent="0.25">
      <c r="B50"/>
      <c r="C50"/>
      <c r="D50"/>
      <c r="E50"/>
      <c r="F50"/>
    </row>
    <row r="51" spans="2:6" x14ac:dyDescent="0.25">
      <c r="B51"/>
      <c r="C51"/>
      <c r="D51"/>
      <c r="E51"/>
      <c r="F51"/>
    </row>
    <row r="52" spans="2:6" x14ac:dyDescent="0.25">
      <c r="B52"/>
      <c r="C52"/>
      <c r="D52"/>
      <c r="E52"/>
      <c r="F52"/>
    </row>
    <row r="53" spans="2:6" x14ac:dyDescent="0.25">
      <c r="B53"/>
      <c r="C53"/>
      <c r="D53"/>
      <c r="E53"/>
      <c r="F53"/>
    </row>
    <row r="54" spans="2:6" x14ac:dyDescent="0.25">
      <c r="B54"/>
      <c r="C54"/>
      <c r="D54"/>
      <c r="E54"/>
      <c r="F54"/>
    </row>
    <row r="55" spans="2:6" x14ac:dyDescent="0.25">
      <c r="B55"/>
      <c r="C55"/>
      <c r="D55"/>
      <c r="E55"/>
      <c r="F55"/>
    </row>
    <row r="56" spans="2:6" x14ac:dyDescent="0.25">
      <c r="B56"/>
      <c r="C56"/>
      <c r="D56"/>
      <c r="E56"/>
      <c r="F56"/>
    </row>
    <row r="57" spans="2:6" x14ac:dyDescent="0.25">
      <c r="B57"/>
      <c r="C57"/>
      <c r="D57"/>
      <c r="E57"/>
      <c r="F57"/>
    </row>
    <row r="58" spans="2:6" x14ac:dyDescent="0.25">
      <c r="B58"/>
      <c r="C58"/>
      <c r="D58"/>
      <c r="E58"/>
      <c r="F58"/>
    </row>
    <row r="59" spans="2:6" x14ac:dyDescent="0.25">
      <c r="B59"/>
      <c r="C59"/>
      <c r="D59"/>
      <c r="E59"/>
      <c r="F59"/>
    </row>
    <row r="60" spans="2:6" x14ac:dyDescent="0.25">
      <c r="B60"/>
      <c r="C60"/>
      <c r="D60"/>
      <c r="E60"/>
      <c r="F60"/>
    </row>
    <row r="61" spans="2:6" x14ac:dyDescent="0.25">
      <c r="B61"/>
      <c r="C61"/>
      <c r="D61"/>
      <c r="E61"/>
      <c r="F61"/>
    </row>
    <row r="62" spans="2:6" x14ac:dyDescent="0.25">
      <c r="B62"/>
      <c r="C62"/>
      <c r="D62"/>
      <c r="E62"/>
      <c r="F62"/>
    </row>
    <row r="63" spans="2:6" x14ac:dyDescent="0.25">
      <c r="B63"/>
      <c r="C63"/>
      <c r="D63"/>
      <c r="E63"/>
      <c r="F63"/>
    </row>
    <row r="64" spans="2:6" x14ac:dyDescent="0.25">
      <c r="B64"/>
      <c r="C64"/>
      <c r="D64"/>
      <c r="E64"/>
      <c r="F64"/>
    </row>
    <row r="65" spans="2:6" x14ac:dyDescent="0.25">
      <c r="B65"/>
      <c r="C65"/>
      <c r="D65"/>
      <c r="E65"/>
      <c r="F65"/>
    </row>
    <row r="66" spans="2:6" x14ac:dyDescent="0.25">
      <c r="B66"/>
      <c r="C66"/>
      <c r="D66"/>
      <c r="E66"/>
      <c r="F66"/>
    </row>
    <row r="67" spans="2:6" x14ac:dyDescent="0.25">
      <c r="B67"/>
      <c r="C67"/>
      <c r="D67"/>
      <c r="E67"/>
      <c r="F67"/>
    </row>
    <row r="68" spans="2:6" x14ac:dyDescent="0.25">
      <c r="B68"/>
      <c r="C68"/>
      <c r="D68"/>
      <c r="E68"/>
      <c r="F68"/>
    </row>
    <row r="69" spans="2:6" x14ac:dyDescent="0.25">
      <c r="B69"/>
      <c r="C69"/>
      <c r="D69"/>
      <c r="E69"/>
      <c r="F69"/>
    </row>
    <row r="70" spans="2:6" x14ac:dyDescent="0.25">
      <c r="B70"/>
      <c r="C70"/>
      <c r="D70"/>
      <c r="E70"/>
      <c r="F70"/>
    </row>
    <row r="71" spans="2:6" x14ac:dyDescent="0.25">
      <c r="B71"/>
      <c r="C71"/>
      <c r="D71"/>
      <c r="E71"/>
      <c r="F71"/>
    </row>
    <row r="72" spans="2:6" x14ac:dyDescent="0.25">
      <c r="B72"/>
      <c r="C72"/>
      <c r="D72"/>
      <c r="E72"/>
      <c r="F72"/>
    </row>
    <row r="73" spans="2:6" x14ac:dyDescent="0.25">
      <c r="B73"/>
      <c r="C73"/>
      <c r="D73"/>
      <c r="E73"/>
      <c r="F73"/>
    </row>
    <row r="74" spans="2:6" x14ac:dyDescent="0.25">
      <c r="B74"/>
      <c r="C74"/>
      <c r="D74"/>
      <c r="E74"/>
      <c r="F74"/>
    </row>
    <row r="75" spans="2:6" x14ac:dyDescent="0.25">
      <c r="B75"/>
      <c r="C75"/>
      <c r="D75"/>
      <c r="E75"/>
      <c r="F75"/>
    </row>
    <row r="76" spans="2:6" x14ac:dyDescent="0.25">
      <c r="B76"/>
      <c r="C76"/>
      <c r="D76"/>
      <c r="E76"/>
      <c r="F76"/>
    </row>
    <row r="77" spans="2:6" x14ac:dyDescent="0.25">
      <c r="B77"/>
      <c r="C77"/>
      <c r="D77"/>
      <c r="E77"/>
      <c r="F77"/>
    </row>
    <row r="78" spans="2:6" x14ac:dyDescent="0.25">
      <c r="B78"/>
      <c r="C78"/>
      <c r="D78"/>
      <c r="E78"/>
      <c r="F78"/>
    </row>
    <row r="79" spans="2:6" x14ac:dyDescent="0.25">
      <c r="B79"/>
      <c r="C79"/>
      <c r="D79"/>
      <c r="E79"/>
      <c r="F79"/>
    </row>
    <row r="80" spans="2:6" x14ac:dyDescent="0.25">
      <c r="B80"/>
      <c r="C80"/>
      <c r="D80"/>
      <c r="E80"/>
      <c r="F80"/>
    </row>
    <row r="81" spans="2:6" x14ac:dyDescent="0.25">
      <c r="B81"/>
      <c r="C81"/>
      <c r="D81"/>
      <c r="E81"/>
      <c r="F81"/>
    </row>
    <row r="82" spans="2:6" x14ac:dyDescent="0.25">
      <c r="B82"/>
      <c r="C82"/>
      <c r="D82"/>
      <c r="E82"/>
      <c r="F82"/>
    </row>
    <row r="83" spans="2:6" x14ac:dyDescent="0.25">
      <c r="B83"/>
      <c r="C83"/>
      <c r="D83"/>
      <c r="E83"/>
      <c r="F83"/>
    </row>
    <row r="84" spans="2:6" x14ac:dyDescent="0.25">
      <c r="B84"/>
      <c r="C84"/>
      <c r="D84"/>
      <c r="E84"/>
      <c r="F84"/>
    </row>
    <row r="85" spans="2:6" x14ac:dyDescent="0.25">
      <c r="B85"/>
      <c r="C85"/>
      <c r="D85"/>
      <c r="E85"/>
      <c r="F85"/>
    </row>
    <row r="86" spans="2:6" x14ac:dyDescent="0.25">
      <c r="B86"/>
      <c r="C86"/>
      <c r="D86"/>
      <c r="E86"/>
      <c r="F86"/>
    </row>
    <row r="87" spans="2:6" x14ac:dyDescent="0.25">
      <c r="B87"/>
      <c r="C87"/>
      <c r="D87"/>
      <c r="E87"/>
      <c r="F87"/>
    </row>
    <row r="88" spans="2:6" x14ac:dyDescent="0.25">
      <c r="B88"/>
      <c r="C88"/>
      <c r="D88"/>
      <c r="E88"/>
      <c r="F88"/>
    </row>
    <row r="89" spans="2:6" x14ac:dyDescent="0.25">
      <c r="B89"/>
      <c r="C89"/>
      <c r="D89"/>
      <c r="E89"/>
      <c r="F89"/>
    </row>
    <row r="90" spans="2:6" x14ac:dyDescent="0.25">
      <c r="B90"/>
      <c r="C90"/>
      <c r="D90"/>
      <c r="E90"/>
      <c r="F90"/>
    </row>
    <row r="91" spans="2:6" x14ac:dyDescent="0.25">
      <c r="B91"/>
      <c r="C91"/>
      <c r="D91"/>
      <c r="E91"/>
      <c r="F91"/>
    </row>
    <row r="92" spans="2:6" x14ac:dyDescent="0.25">
      <c r="B92"/>
      <c r="C92"/>
      <c r="D92"/>
      <c r="E92"/>
      <c r="F92"/>
    </row>
    <row r="93" spans="2:6" x14ac:dyDescent="0.25">
      <c r="B93"/>
      <c r="C93"/>
      <c r="D93"/>
      <c r="E93"/>
      <c r="F93"/>
    </row>
    <row r="94" spans="2:6" x14ac:dyDescent="0.25">
      <c r="B94"/>
      <c r="C94"/>
      <c r="D94"/>
      <c r="E94"/>
      <c r="F94"/>
    </row>
    <row r="95" spans="2:6" x14ac:dyDescent="0.25">
      <c r="B95"/>
      <c r="C95"/>
      <c r="D95"/>
      <c r="E95"/>
      <c r="F95"/>
    </row>
    <row r="96" spans="2:6" x14ac:dyDescent="0.25">
      <c r="B96"/>
      <c r="C96"/>
      <c r="D96"/>
      <c r="E96"/>
      <c r="F96"/>
    </row>
    <row r="97" spans="2:6" x14ac:dyDescent="0.25">
      <c r="B97"/>
      <c r="C97"/>
      <c r="D97"/>
      <c r="E97"/>
      <c r="F97"/>
    </row>
    <row r="98" spans="2:6" x14ac:dyDescent="0.25">
      <c r="B98"/>
      <c r="C98"/>
      <c r="D98"/>
      <c r="E98"/>
      <c r="F98"/>
    </row>
    <row r="99" spans="2:6" x14ac:dyDescent="0.25">
      <c r="B99"/>
      <c r="C99"/>
      <c r="D99"/>
      <c r="E99"/>
      <c r="F99"/>
    </row>
    <row r="100" spans="2:6" x14ac:dyDescent="0.25">
      <c r="B100"/>
      <c r="C100"/>
      <c r="D100"/>
      <c r="E100"/>
      <c r="F100"/>
    </row>
    <row r="101" spans="2:6" x14ac:dyDescent="0.25">
      <c r="B101"/>
      <c r="C101"/>
      <c r="D101"/>
      <c r="E101"/>
      <c r="F101"/>
    </row>
    <row r="102" spans="2:6" x14ac:dyDescent="0.25">
      <c r="B102"/>
      <c r="C102"/>
      <c r="D102"/>
      <c r="E102"/>
      <c r="F102"/>
    </row>
    <row r="103" spans="2:6" x14ac:dyDescent="0.25">
      <c r="B103"/>
      <c r="C103"/>
      <c r="D103"/>
      <c r="E103"/>
      <c r="F103"/>
    </row>
    <row r="104" spans="2:6" x14ac:dyDescent="0.25">
      <c r="B104"/>
      <c r="C104"/>
      <c r="D104"/>
      <c r="E104"/>
      <c r="F104"/>
    </row>
    <row r="105" spans="2:6" x14ac:dyDescent="0.25">
      <c r="B105"/>
      <c r="C105"/>
      <c r="D105"/>
      <c r="E105"/>
      <c r="F105"/>
    </row>
    <row r="106" spans="2:6" x14ac:dyDescent="0.25">
      <c r="B106"/>
      <c r="C106"/>
      <c r="D106"/>
      <c r="E106"/>
      <c r="F106"/>
    </row>
    <row r="107" spans="2:6" x14ac:dyDescent="0.25">
      <c r="B107"/>
      <c r="C107"/>
      <c r="D107"/>
      <c r="E107"/>
      <c r="F107"/>
    </row>
    <row r="108" spans="2:6" x14ac:dyDescent="0.25">
      <c r="B108"/>
      <c r="C108"/>
      <c r="D108"/>
      <c r="E108"/>
      <c r="F108"/>
    </row>
    <row r="109" spans="2:6" x14ac:dyDescent="0.25">
      <c r="B109"/>
      <c r="C109"/>
      <c r="D109"/>
      <c r="E109"/>
      <c r="F109"/>
    </row>
    <row r="110" spans="2:6" x14ac:dyDescent="0.25">
      <c r="B110"/>
      <c r="C110"/>
      <c r="D110"/>
      <c r="E110"/>
      <c r="F110"/>
    </row>
    <row r="111" spans="2:6" x14ac:dyDescent="0.25">
      <c r="B111"/>
      <c r="C111"/>
      <c r="D111"/>
      <c r="E111"/>
      <c r="F111"/>
    </row>
    <row r="112" spans="2:6" x14ac:dyDescent="0.25">
      <c r="B112"/>
      <c r="C112"/>
      <c r="D112"/>
      <c r="E112"/>
      <c r="F112"/>
    </row>
    <row r="113" spans="2:6" x14ac:dyDescent="0.25">
      <c r="B113"/>
      <c r="C113"/>
      <c r="D113"/>
      <c r="E113"/>
      <c r="F113"/>
    </row>
    <row r="114" spans="2:6" x14ac:dyDescent="0.25">
      <c r="B114"/>
      <c r="C114"/>
      <c r="D114"/>
      <c r="E114"/>
      <c r="F114"/>
    </row>
    <row r="115" spans="2:6" x14ac:dyDescent="0.25">
      <c r="B115"/>
      <c r="C115"/>
      <c r="D115"/>
      <c r="E115"/>
      <c r="F115"/>
    </row>
    <row r="116" spans="2:6" x14ac:dyDescent="0.25">
      <c r="B116"/>
      <c r="C116"/>
      <c r="D116"/>
      <c r="E116"/>
      <c r="F116"/>
    </row>
    <row r="117" spans="2:6" x14ac:dyDescent="0.25">
      <c r="B117"/>
      <c r="C117"/>
      <c r="D117"/>
      <c r="E117"/>
      <c r="F117"/>
    </row>
    <row r="118" spans="2:6" x14ac:dyDescent="0.25">
      <c r="B118"/>
      <c r="C118"/>
      <c r="D118"/>
      <c r="E118"/>
      <c r="F118"/>
    </row>
    <row r="119" spans="2:6" x14ac:dyDescent="0.25">
      <c r="B119"/>
      <c r="C119"/>
      <c r="D119"/>
      <c r="E119"/>
      <c r="F119"/>
    </row>
    <row r="120" spans="2:6" x14ac:dyDescent="0.25">
      <c r="B120"/>
      <c r="C120"/>
      <c r="D120"/>
      <c r="E120"/>
      <c r="F120"/>
    </row>
    <row r="121" spans="2:6" x14ac:dyDescent="0.25">
      <c r="B121"/>
      <c r="C121"/>
      <c r="D121"/>
      <c r="E121"/>
      <c r="F121"/>
    </row>
    <row r="122" spans="2:6" x14ac:dyDescent="0.25">
      <c r="B122"/>
      <c r="C122"/>
      <c r="D122"/>
      <c r="E122"/>
      <c r="F122"/>
    </row>
    <row r="123" spans="2:6" x14ac:dyDescent="0.25">
      <c r="B123"/>
      <c r="C123"/>
      <c r="D123"/>
      <c r="E123"/>
      <c r="F123"/>
    </row>
    <row r="124" spans="2:6" x14ac:dyDescent="0.25">
      <c r="B124"/>
      <c r="C124"/>
      <c r="D124"/>
      <c r="E124"/>
      <c r="F124"/>
    </row>
    <row r="125" spans="2:6" x14ac:dyDescent="0.25">
      <c r="B125"/>
      <c r="C125"/>
      <c r="D125"/>
      <c r="E125"/>
      <c r="F125"/>
    </row>
    <row r="126" spans="2:6" x14ac:dyDescent="0.25">
      <c r="B126"/>
      <c r="C126"/>
      <c r="D126"/>
      <c r="E126"/>
      <c r="F126"/>
    </row>
    <row r="127" spans="2:6" x14ac:dyDescent="0.25">
      <c r="B127"/>
      <c r="C127"/>
      <c r="D127"/>
      <c r="E127"/>
      <c r="F127"/>
    </row>
    <row r="128" spans="2:6" x14ac:dyDescent="0.25">
      <c r="B128"/>
      <c r="C128"/>
      <c r="D128"/>
      <c r="E128"/>
      <c r="F128"/>
    </row>
    <row r="129" spans="2:6" x14ac:dyDescent="0.25">
      <c r="B129"/>
      <c r="C129"/>
      <c r="D129"/>
      <c r="E129"/>
      <c r="F129"/>
    </row>
    <row r="130" spans="2:6" x14ac:dyDescent="0.25">
      <c r="B130"/>
      <c r="C130"/>
      <c r="D130"/>
      <c r="E130"/>
      <c r="F130"/>
    </row>
    <row r="131" spans="2:6" x14ac:dyDescent="0.25">
      <c r="B131"/>
      <c r="C131"/>
      <c r="D131"/>
      <c r="E131"/>
      <c r="F131"/>
    </row>
    <row r="132" spans="2:6" ht="15.75" thickBot="1" x14ac:dyDescent="0.3">
      <c r="B132"/>
      <c r="C132"/>
      <c r="D132"/>
      <c r="E132"/>
      <c r="F132"/>
    </row>
    <row r="133" spans="2:6" ht="15.75" thickBot="1" x14ac:dyDescent="0.3">
      <c r="B133"/>
      <c r="C133"/>
      <c r="D133"/>
      <c r="E133"/>
      <c r="F133"/>
    </row>
    <row r="134" spans="2:6" x14ac:dyDescent="0.25">
      <c r="B134"/>
      <c r="C134"/>
      <c r="D134"/>
      <c r="E134"/>
      <c r="F134"/>
    </row>
    <row r="135" spans="2:6" x14ac:dyDescent="0.25">
      <c r="B135"/>
      <c r="C135"/>
      <c r="D135"/>
      <c r="E135"/>
      <c r="F135"/>
    </row>
    <row r="136" spans="2:6" x14ac:dyDescent="0.25">
      <c r="B136"/>
      <c r="C136"/>
      <c r="D136"/>
      <c r="E136"/>
      <c r="F136"/>
    </row>
    <row r="137" spans="2:6" x14ac:dyDescent="0.25">
      <c r="B137"/>
      <c r="C137"/>
      <c r="D137"/>
      <c r="E137"/>
      <c r="F137"/>
    </row>
    <row r="138" spans="2:6" x14ac:dyDescent="0.25">
      <c r="B138"/>
      <c r="C138"/>
      <c r="D138"/>
      <c r="E138"/>
      <c r="F138"/>
    </row>
    <row r="139" spans="2:6" x14ac:dyDescent="0.25">
      <c r="B139"/>
      <c r="C139"/>
      <c r="D139"/>
      <c r="E139"/>
      <c r="F139"/>
    </row>
    <row r="140" spans="2:6" x14ac:dyDescent="0.25">
      <c r="B140"/>
      <c r="C140"/>
      <c r="D140"/>
      <c r="E140"/>
      <c r="F140"/>
    </row>
    <row r="141" spans="2:6" x14ac:dyDescent="0.25">
      <c r="B141"/>
      <c r="C141"/>
      <c r="D141"/>
      <c r="E141"/>
      <c r="F141"/>
    </row>
    <row r="142" spans="2:6" x14ac:dyDescent="0.25">
      <c r="B142"/>
      <c r="C142"/>
      <c r="D142"/>
      <c r="E142"/>
      <c r="F142"/>
    </row>
    <row r="143" spans="2:6" x14ac:dyDescent="0.25">
      <c r="B143"/>
      <c r="C143"/>
      <c r="D143"/>
      <c r="E143"/>
      <c r="F143"/>
    </row>
    <row r="144" spans="2:6" x14ac:dyDescent="0.25">
      <c r="B144"/>
      <c r="C144"/>
      <c r="D144"/>
      <c r="E144"/>
      <c r="F144"/>
    </row>
    <row r="145" spans="2:6" ht="15.75" thickBot="1" x14ac:dyDescent="0.3">
      <c r="B145"/>
      <c r="C145"/>
      <c r="D145"/>
      <c r="E145"/>
      <c r="F145"/>
    </row>
    <row r="146" spans="2:6" ht="15.75" thickBot="1" x14ac:dyDescent="0.3">
      <c r="B146"/>
      <c r="C146"/>
      <c r="D146"/>
      <c r="E146"/>
      <c r="F146"/>
    </row>
    <row r="147" spans="2:6" x14ac:dyDescent="0.25">
      <c r="B147"/>
      <c r="C147"/>
      <c r="D147"/>
      <c r="E147"/>
      <c r="F147"/>
    </row>
    <row r="148" spans="2:6" x14ac:dyDescent="0.25">
      <c r="B148"/>
      <c r="C148"/>
      <c r="D148"/>
      <c r="E148"/>
      <c r="F148"/>
    </row>
    <row r="149" spans="2:6" x14ac:dyDescent="0.25">
      <c r="B149"/>
      <c r="C149"/>
      <c r="D149"/>
      <c r="E149"/>
      <c r="F149"/>
    </row>
    <row r="150" spans="2:6" x14ac:dyDescent="0.25">
      <c r="B150"/>
      <c r="C150"/>
      <c r="D150"/>
      <c r="E150"/>
      <c r="F150"/>
    </row>
    <row r="151" spans="2:6" x14ac:dyDescent="0.25">
      <c r="B151"/>
      <c r="C151"/>
      <c r="D151"/>
      <c r="E151"/>
      <c r="F151"/>
    </row>
    <row r="152" spans="2:6" x14ac:dyDescent="0.25">
      <c r="B152"/>
      <c r="C152"/>
      <c r="D152"/>
      <c r="E152"/>
      <c r="F152"/>
    </row>
    <row r="153" spans="2:6" x14ac:dyDescent="0.25">
      <c r="B153"/>
      <c r="C153"/>
      <c r="D153"/>
      <c r="E153"/>
      <c r="F153"/>
    </row>
    <row r="154" spans="2:6" x14ac:dyDescent="0.25">
      <c r="B154"/>
      <c r="C154"/>
      <c r="D154"/>
      <c r="E154"/>
      <c r="F154"/>
    </row>
    <row r="155" spans="2:6" x14ac:dyDescent="0.25">
      <c r="B155"/>
      <c r="C155"/>
      <c r="D155"/>
      <c r="E155"/>
      <c r="F155"/>
    </row>
    <row r="156" spans="2:6" x14ac:dyDescent="0.25">
      <c r="B156"/>
      <c r="C156"/>
      <c r="D156"/>
      <c r="E156"/>
      <c r="F156"/>
    </row>
    <row r="157" spans="2:6" x14ac:dyDescent="0.25">
      <c r="B157"/>
      <c r="C157"/>
      <c r="D157"/>
      <c r="E157"/>
      <c r="F157"/>
    </row>
    <row r="158" spans="2:6" x14ac:dyDescent="0.25">
      <c r="B158"/>
      <c r="C158"/>
      <c r="D158"/>
      <c r="E158"/>
      <c r="F158"/>
    </row>
    <row r="159" spans="2:6" x14ac:dyDescent="0.25">
      <c r="B159"/>
      <c r="C159"/>
      <c r="D159"/>
      <c r="E159"/>
      <c r="F159"/>
    </row>
    <row r="160" spans="2:6" x14ac:dyDescent="0.25">
      <c r="B160"/>
      <c r="C160"/>
      <c r="D160"/>
      <c r="E160"/>
      <c r="F160"/>
    </row>
    <row r="161" spans="2:6" x14ac:dyDescent="0.25">
      <c r="B161"/>
      <c r="C161"/>
      <c r="D161"/>
      <c r="E161"/>
      <c r="F161"/>
    </row>
    <row r="162" spans="2:6" x14ac:dyDescent="0.25">
      <c r="B162"/>
      <c r="C162"/>
      <c r="D162"/>
      <c r="E162"/>
      <c r="F162"/>
    </row>
    <row r="163" spans="2:6" x14ac:dyDescent="0.25">
      <c r="B163"/>
      <c r="C163"/>
      <c r="D163"/>
      <c r="E163"/>
      <c r="F163"/>
    </row>
    <row r="164" spans="2:6" x14ac:dyDescent="0.25">
      <c r="B164"/>
      <c r="C164"/>
      <c r="D164"/>
      <c r="E164"/>
      <c r="F164"/>
    </row>
    <row r="165" spans="2:6" x14ac:dyDescent="0.25">
      <c r="B165"/>
      <c r="C165"/>
      <c r="D165"/>
      <c r="E165"/>
      <c r="F165"/>
    </row>
    <row r="166" spans="2:6" x14ac:dyDescent="0.25">
      <c r="B166"/>
      <c r="C166"/>
      <c r="D166"/>
      <c r="E166"/>
      <c r="F166"/>
    </row>
    <row r="167" spans="2:6" x14ac:dyDescent="0.25">
      <c r="B167"/>
      <c r="C167"/>
      <c r="D167"/>
      <c r="E167"/>
      <c r="F167"/>
    </row>
    <row r="168" spans="2:6" x14ac:dyDescent="0.25">
      <c r="B168"/>
      <c r="C168"/>
      <c r="D168"/>
      <c r="E168"/>
      <c r="F168"/>
    </row>
    <row r="169" spans="2:6" x14ac:dyDescent="0.25">
      <c r="B169"/>
      <c r="C169"/>
      <c r="D169"/>
      <c r="E169"/>
      <c r="F169"/>
    </row>
    <row r="170" spans="2:6" ht="15.75" thickBot="1" x14ac:dyDescent="0.3">
      <c r="B170"/>
      <c r="C170"/>
      <c r="D170"/>
      <c r="E170"/>
      <c r="F170"/>
    </row>
    <row r="171" spans="2:6" ht="15.75" thickBot="1" x14ac:dyDescent="0.3">
      <c r="B171"/>
      <c r="C171"/>
      <c r="D171"/>
      <c r="E171"/>
      <c r="F171"/>
    </row>
  </sheetData>
  <mergeCells count="2">
    <mergeCell ref="B2:F2"/>
    <mergeCell ref="B3:F3"/>
  </mergeCell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(იანვარი-მარტი)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2025-08-01T14:12:34Z</dcterms:modified>
</cp:coreProperties>
</file>